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 activeTab="3"/>
  </bookViews>
  <sheets>
    <sheet name="总排行榜" sheetId="1" r:id="rId1"/>
    <sheet name="推理模型总排行榜" sheetId="2" r:id="rId2"/>
    <sheet name="推理任务总排行榜" sheetId="3" r:id="rId3"/>
    <sheet name="开源排行榜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<sst xmlns="http://schemas.openxmlformats.org/spreadsheetml/2006/main" count="653" uniqueCount="69">
  <si>
    <t>排名</t>
  </si>
  <si>
    <t>模型名称</t>
  </si>
  <si>
    <t>机构</t>
  </si>
  <si>
    <t>开/闭源</t>
  </si>
  <si>
    <t>总分</t>
  </si>
  <si>
    <t>数学推理</t>
  </si>
  <si>
    <t>幻觉控制</t>
  </si>
  <si>
    <t>科学推理</t>
  </si>
  <si>
    <t>精确指令遵循</t>
  </si>
  <si>
    <t>代码生成</t>
  </si>
  <si>
    <t>智能体(任务规划)</t>
  </si>
  <si>
    <t>属地</t>
  </si>
  <si>
    <t>使用方式</t>
  </si>
  <si>
    <t>是否推理</t>
  </si>
  <si>
    <t>发布日期</t>
  </si>
  <si>
    <t>-</t>
  </si>
  <si>
    <t>Gemini-3.1-Pro-Preview(high)</t>
  </si>
  <si>
    <t>Google</t>
  </si>
  <si>
    <t>闭源</t>
  </si>
  <si>
    <t>海外</t>
  </si>
  <si>
    <t>API</t>
  </si>
  <si>
    <t>是</t>
  </si>
  <si>
    <t>2026.5.28</t>
  </si>
  <si>
    <t>GPT-5.5(high)</t>
  </si>
  <si>
    <t>OpenAI</t>
  </si>
  <si>
    <t>Claude-Opus-4.8(high)</t>
  </si>
  <si>
    <t>Anthropic</t>
  </si>
  <si>
    <t>2026.5.29</t>
  </si>
  <si>
    <t>Claude-Opus-4.7(high)</t>
  </si>
  <si>
    <t>Gemini-3.5-Flash(high)</t>
  </si>
  <si>
    <t>🏅</t>
  </si>
  <si>
    <t>DeepSeek-V4-Pro(max)</t>
  </si>
  <si>
    <t>深度求索</t>
  </si>
  <si>
    <t>开源</t>
  </si>
  <si>
    <t>国内</t>
  </si>
  <si>
    <t>Qwen3.7-Max(Thinking)</t>
  </si>
  <si>
    <t>阿里巴巴</t>
  </si>
  <si>
    <t>Doubao-Seed-2.0-pro-260215(high)</t>
  </si>
  <si>
    <t>字节跳动</t>
  </si>
  <si>
    <t>🥈</t>
  </si>
  <si>
    <t>Kimi-K2.6-Thinking</t>
  </si>
  <si>
    <t>月之暗面</t>
  </si>
  <si>
    <t>🥉</t>
  </si>
  <si>
    <t>DeepSeek-V4-Flash(max)</t>
  </si>
  <si>
    <t>Qwen3.6-Max-Preview(Thinking)</t>
  </si>
  <si>
    <t>Doubao-Seed-2.0-lite-260428(high)</t>
  </si>
  <si>
    <t>GLM-5.1</t>
  </si>
  <si>
    <t>智谱AI</t>
  </si>
  <si>
    <t>ERNIE 5.1</t>
  </si>
  <si>
    <t>百度</t>
  </si>
  <si>
    <t>Qwen3.6-27B(Thinking)</t>
  </si>
  <si>
    <t>MiniMax-M3</t>
  </si>
  <si>
    <t>稀宇科技</t>
  </si>
  <si>
    <t>2026.6.2</t>
  </si>
  <si>
    <t>Gemma-4-31B</t>
  </si>
  <si>
    <t>MiMo-V2.5-Pro</t>
  </si>
  <si>
    <t>小米集团</t>
  </si>
  <si>
    <t>Step-3.7-Flash</t>
  </si>
  <si>
    <t>阶跃星辰</t>
  </si>
  <si>
    <t>Grok-4.3</t>
  </si>
  <si>
    <t>xAI</t>
  </si>
  <si>
    <t>Spark X2</t>
  </si>
  <si>
    <t>科大讯飞</t>
  </si>
  <si>
    <t>Step-3.5-Flash</t>
  </si>
  <si>
    <t>MiniMax-M2.7</t>
  </si>
  <si>
    <t>Hy3 preview(high)</t>
  </si>
  <si>
    <t>腾讯</t>
  </si>
  <si>
    <t>参数量(B)</t>
  </si>
  <si>
    <t>激活参数量(B)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</si>
</sst>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 "/>
  </numFmts>
  <fonts count="31">
    <font>
      <sz val="10"/>
      <color theme="1"/>
      <name val="等线"/>
      <charset val="134"/>
      <scheme val="minor"/>
    </font>
    <font>
      <b/>
      <sz val="10.5"/>
      <color rgb="FF000000"/>
      <name val="等线"/>
      <charset val="134"/>
      <scheme val="minor"/>
    </font>
    <font>
      <b/>
      <sz val="9.75"/>
      <color rgb="FF000000"/>
      <name val="等线"/>
      <charset val="134"/>
      <scheme val="minor"/>
    </font>
    <font>
      <sz val="10"/>
      <color rgb="FF000000"/>
      <name val="等线"/>
      <charset val="134"/>
      <scheme val="minor"/>
    </font>
    <font>
      <b/>
      <sz val="10"/>
      <color rgb="FFF54A45"/>
      <name val="等线"/>
      <charset val="134"/>
      <scheme val="minor"/>
    </font>
    <font>
      <sz val="9.75"/>
      <color rgb="FF000000"/>
      <name val="等线"/>
      <charset val="134"/>
      <scheme val="minor"/>
    </font>
    <font>
      <sz val="10"/>
      <color rgb="FF1F2329"/>
      <name val="等线"/>
      <charset val="134"/>
      <scheme val="minor"/>
    </font>
    <font>
      <sz val="10"/>
      <color rgb="FF000000"/>
      <name val="等线"/>
      <charset val="134"/>
    </font>
    <font>
      <b/>
      <sz val="9.75"/>
      <color rgb="FF1F2329"/>
      <name val="等线"/>
      <charset val="134"/>
      <scheme val="minor"/>
    </font>
    <font>
      <b/>
      <sz val="10"/>
      <color rgb="FF000000"/>
      <name val="等线"/>
      <charset val="134"/>
      <scheme val="minor"/>
    </font>
    <font>
      <b/>
      <sz val="10"/>
      <color rgb="FF1F2329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25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177" fontId="1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T198"/>
  <sheetViews>
    <sheetView workbookViewId="0">
      <selection activeCell="A17" sqref="$A17:$XFD17"/>
    </sheetView>
  </sheetViews>
  <sheetFormatPr defaultColWidth="14" defaultRowHeight="13"/>
  <cols>
    <col min="1" max="1" width="9" customWidth="1"/>
    <col min="2" max="2" width="33" customWidth="1"/>
    <col min="3" max="3" width="13" customWidth="1"/>
    <col min="4" max="4" width="10" customWidth="1"/>
    <col min="5" max="5" width="13" customWidth="1"/>
    <col min="6" max="10" width="14" customWidth="1"/>
    <col min="11" max="11" width="16" customWidth="1"/>
    <col min="12" max="13" width="9" customWidth="1"/>
    <col min="14" max="14" width="10" customWidth="1"/>
    <col min="15" max="16" width="14" customWidth="1"/>
    <col min="17" max="17" width="38" customWidth="1"/>
    <col min="18" max="19" width="14" customWidth="1"/>
  </cols>
  <sheetData>
    <row r="1" ht="13.5" spans="1:19">
      <c r="A1" s="20" t="s">
        <v>0</v>
      </c>
      <c r="B1" s="17" t="s">
        <v>1</v>
      </c>
      <c r="C1" s="20" t="s">
        <v>2</v>
      </c>
      <c r="D1" s="18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4" t="s">
        <v>12</v>
      </c>
      <c r="N1" s="20" t="s">
        <v>13</v>
      </c>
      <c r="O1" s="20" t="s">
        <v>14</v>
      </c>
      <c r="P1" s="20"/>
      <c r="Q1" s="21"/>
      <c r="R1" s="22"/>
      <c r="S1" s="22"/>
    </row>
    <row r="2" spans="1:19">
      <c r="A2" s="5" t="s">
        <v>15</v>
      </c>
      <c r="B2" s="5" t="s">
        <v>16</v>
      </c>
      <c r="C2" s="5" t="s">
        <v>17</v>
      </c>
      <c r="D2" s="5" t="s">
        <v>18</v>
      </c>
      <c r="E2" s="6">
        <v>75.7313041287791</v>
      </c>
      <c r="F2" s="6">
        <v>82.46</v>
      </c>
      <c r="G2" s="6">
        <v>87.22727</v>
      </c>
      <c r="H2" s="6">
        <v>71.93</v>
      </c>
      <c r="I2" s="6">
        <v>56.19</v>
      </c>
      <c r="J2" s="6">
        <v>81.4653166774366</v>
      </c>
      <c r="K2" s="6">
        <v>75.1152380952381</v>
      </c>
      <c r="L2" s="5" t="s">
        <v>19</v>
      </c>
      <c r="M2" s="8" t="s">
        <v>20</v>
      </c>
      <c r="N2" s="5" t="s">
        <v>21</v>
      </c>
      <c r="O2" s="6" t="s">
        <v>22</v>
      </c>
      <c r="P2" s="5"/>
      <c r="Q2" s="9"/>
      <c r="R2" s="10"/>
      <c r="S2" s="10"/>
    </row>
    <row r="3" spans="1:19">
      <c r="A3" s="5" t="s">
        <v>15</v>
      </c>
      <c r="B3" s="5" t="s">
        <v>23</v>
      </c>
      <c r="C3" s="5" t="s">
        <v>24</v>
      </c>
      <c r="D3" s="5" t="s">
        <v>18</v>
      </c>
      <c r="E3" s="6">
        <v>74.273721929641</v>
      </c>
      <c r="F3" s="6">
        <v>82.46</v>
      </c>
      <c r="G3" s="6">
        <v>87.25581</v>
      </c>
      <c r="H3" s="6">
        <v>63.16</v>
      </c>
      <c r="I3" s="6">
        <v>53.33</v>
      </c>
      <c r="J3" s="6">
        <v>72.8774739587982</v>
      </c>
      <c r="K3" s="6">
        <v>86.5590476190476</v>
      </c>
      <c r="L3" s="5" t="s">
        <v>19</v>
      </c>
      <c r="M3" s="8" t="s">
        <v>20</v>
      </c>
      <c r="N3" s="5" t="s">
        <v>21</v>
      </c>
      <c r="O3" s="6" t="s">
        <v>22</v>
      </c>
      <c r="P3" s="5"/>
      <c r="Q3" s="9"/>
      <c r="R3" s="10"/>
      <c r="S3" s="10"/>
    </row>
    <row r="4" spans="1:19">
      <c r="A4" s="13" t="s">
        <v>15</v>
      </c>
      <c r="B4" s="13" t="s">
        <v>25</v>
      </c>
      <c r="C4" s="13" t="s">
        <v>26</v>
      </c>
      <c r="D4" s="13" t="s">
        <v>18</v>
      </c>
      <c r="E4" s="13">
        <v>73.93</v>
      </c>
      <c r="F4" s="13">
        <v>78.95</v>
      </c>
      <c r="G4" s="13">
        <v>87.48</v>
      </c>
      <c r="H4" s="13">
        <v>77.19</v>
      </c>
      <c r="I4" s="13">
        <v>44.76</v>
      </c>
      <c r="J4" s="13">
        <v>83.58</v>
      </c>
      <c r="K4" s="13">
        <v>71.63</v>
      </c>
      <c r="L4" s="13" t="s">
        <v>19</v>
      </c>
      <c r="M4" s="8" t="s">
        <v>20</v>
      </c>
      <c r="N4" s="5" t="s">
        <v>21</v>
      </c>
      <c r="O4" s="6" t="s">
        <v>27</v>
      </c>
      <c r="P4" s="5"/>
      <c r="Q4" s="9"/>
      <c r="R4" s="10"/>
      <c r="S4" s="10"/>
    </row>
    <row r="5" spans="1:19">
      <c r="A5" s="5" t="s">
        <v>15</v>
      </c>
      <c r="B5" s="5" t="s">
        <v>28</v>
      </c>
      <c r="C5" s="5" t="s">
        <v>26</v>
      </c>
      <c r="D5" s="5" t="s">
        <v>18</v>
      </c>
      <c r="E5" s="6">
        <v>73.5225716389628</v>
      </c>
      <c r="F5" s="6">
        <v>80.7</v>
      </c>
      <c r="G5" s="6">
        <v>81.11364</v>
      </c>
      <c r="H5" s="6">
        <v>68.42</v>
      </c>
      <c r="I5" s="6">
        <v>56.19</v>
      </c>
      <c r="J5" s="6">
        <v>79.0137129107001</v>
      </c>
      <c r="K5" s="6">
        <v>75.6980769230769</v>
      </c>
      <c r="L5" s="5" t="s">
        <v>19</v>
      </c>
      <c r="M5" s="8" t="s">
        <v>20</v>
      </c>
      <c r="N5" s="5" t="s">
        <v>21</v>
      </c>
      <c r="O5" s="6" t="s">
        <v>22</v>
      </c>
      <c r="P5" s="5"/>
      <c r="Q5" s="5"/>
      <c r="R5" s="10"/>
      <c r="S5" s="10"/>
    </row>
    <row r="6" spans="1:19">
      <c r="A6" s="5" t="s">
        <v>15</v>
      </c>
      <c r="B6" s="5" t="s">
        <v>29</v>
      </c>
      <c r="C6" s="5" t="s">
        <v>17</v>
      </c>
      <c r="D6" s="5" t="s">
        <v>18</v>
      </c>
      <c r="E6" s="6">
        <v>71.5144592738427</v>
      </c>
      <c r="F6" s="6">
        <v>82.46</v>
      </c>
      <c r="G6" s="6">
        <v>86.15909</v>
      </c>
      <c r="H6" s="6">
        <v>75.44</v>
      </c>
      <c r="I6" s="6">
        <v>44.76</v>
      </c>
      <c r="J6" s="6">
        <v>70.6629037382944</v>
      </c>
      <c r="K6" s="6">
        <v>69.6047619047619</v>
      </c>
      <c r="L6" s="5" t="s">
        <v>19</v>
      </c>
      <c r="M6" s="8" t="s">
        <v>20</v>
      </c>
      <c r="N6" s="5" t="s">
        <v>21</v>
      </c>
      <c r="O6" s="6" t="s">
        <v>22</v>
      </c>
      <c r="P6" s="5"/>
      <c r="Q6" s="5"/>
      <c r="R6" s="10"/>
      <c r="S6" s="10"/>
    </row>
    <row r="7" spans="1:19">
      <c r="A7" s="5" t="s">
        <v>30</v>
      </c>
      <c r="B7" s="5" t="s">
        <v>31</v>
      </c>
      <c r="C7" s="5" t="s">
        <v>32</v>
      </c>
      <c r="D7" s="5" t="s">
        <v>33</v>
      </c>
      <c r="E7" s="6">
        <v>70.4815776715451</v>
      </c>
      <c r="F7" s="6">
        <v>71.93</v>
      </c>
      <c r="G7" s="6">
        <v>79.13636</v>
      </c>
      <c r="H7" s="6">
        <v>70.18</v>
      </c>
      <c r="I7" s="7">
        <v>48.57</v>
      </c>
      <c r="J7" s="7">
        <v>74.9535822197469</v>
      </c>
      <c r="K7" s="7">
        <v>78.1195238095238</v>
      </c>
      <c r="L7" s="5" t="s">
        <v>34</v>
      </c>
      <c r="M7" s="12" t="s">
        <v>20</v>
      </c>
      <c r="N7" s="5" t="s">
        <v>21</v>
      </c>
      <c r="O7" s="6" t="s">
        <v>22</v>
      </c>
      <c r="P7" s="5"/>
      <c r="Q7" s="9"/>
      <c r="R7" s="10"/>
      <c r="S7" s="10"/>
    </row>
    <row r="8" spans="1:19">
      <c r="A8" s="5" t="s">
        <v>30</v>
      </c>
      <c r="B8" s="5" t="s">
        <v>35</v>
      </c>
      <c r="C8" s="5" t="s">
        <v>36</v>
      </c>
      <c r="D8" s="5" t="s">
        <v>18</v>
      </c>
      <c r="E8" s="6">
        <v>70.2222077485322</v>
      </c>
      <c r="F8" s="7">
        <v>82.46</v>
      </c>
      <c r="G8" s="7">
        <v>82.90909</v>
      </c>
      <c r="H8" s="7">
        <v>73.68</v>
      </c>
      <c r="I8" s="6">
        <v>31.43</v>
      </c>
      <c r="J8" s="7">
        <v>79.6930987988856</v>
      </c>
      <c r="K8" s="6">
        <v>71.1610576923077</v>
      </c>
      <c r="L8" s="5" t="s">
        <v>34</v>
      </c>
      <c r="M8" s="8" t="s">
        <v>20</v>
      </c>
      <c r="N8" s="5" t="s">
        <v>21</v>
      </c>
      <c r="O8" s="6" t="s">
        <v>22</v>
      </c>
      <c r="P8" s="5"/>
      <c r="Q8" s="9"/>
      <c r="R8" s="10"/>
      <c r="S8" s="10"/>
    </row>
    <row r="9" spans="1:19">
      <c r="A9" s="5" t="s">
        <v>30</v>
      </c>
      <c r="B9" s="5" t="s">
        <v>37</v>
      </c>
      <c r="C9" s="5" t="s">
        <v>38</v>
      </c>
      <c r="D9" s="5" t="s">
        <v>18</v>
      </c>
      <c r="E9" s="6">
        <v>69.9584598419643</v>
      </c>
      <c r="F9" s="7">
        <v>77.19</v>
      </c>
      <c r="G9" s="7">
        <v>79.92045</v>
      </c>
      <c r="H9" s="7">
        <v>75.44</v>
      </c>
      <c r="I9" s="7">
        <v>43.81</v>
      </c>
      <c r="J9" s="6">
        <v>67.6250709565478</v>
      </c>
      <c r="K9" s="6">
        <v>75.7652380952381</v>
      </c>
      <c r="L9" s="5" t="s">
        <v>34</v>
      </c>
      <c r="M9" s="12" t="s">
        <v>20</v>
      </c>
      <c r="N9" s="5" t="s">
        <v>21</v>
      </c>
      <c r="O9" s="6" t="s">
        <v>22</v>
      </c>
      <c r="P9" s="5"/>
      <c r="Q9" s="9"/>
      <c r="R9" s="10"/>
      <c r="S9" s="10"/>
    </row>
    <row r="10" spans="1:19">
      <c r="A10" s="5" t="s">
        <v>39</v>
      </c>
      <c r="B10" s="5" t="s">
        <v>40</v>
      </c>
      <c r="C10" s="5" t="s">
        <v>41</v>
      </c>
      <c r="D10" s="5" t="s">
        <v>33</v>
      </c>
      <c r="E10" s="6">
        <v>68.6639070719527</v>
      </c>
      <c r="F10" s="6">
        <v>75.93</v>
      </c>
      <c r="G10" s="6">
        <v>78.65909</v>
      </c>
      <c r="H10" s="6">
        <v>70.18</v>
      </c>
      <c r="I10" s="6">
        <v>30.48</v>
      </c>
      <c r="J10" s="7">
        <v>75.7886381460021</v>
      </c>
      <c r="K10" s="7">
        <v>80.9457142857143</v>
      </c>
      <c r="L10" s="5" t="s">
        <v>34</v>
      </c>
      <c r="M10" s="8" t="s">
        <v>20</v>
      </c>
      <c r="N10" s="5" t="s">
        <v>21</v>
      </c>
      <c r="O10" s="6" t="s">
        <v>22</v>
      </c>
      <c r="P10" s="5"/>
      <c r="Q10" s="11"/>
      <c r="R10" s="10"/>
      <c r="S10" s="10"/>
    </row>
    <row r="11" spans="1:19">
      <c r="A11" s="5" t="s">
        <v>42</v>
      </c>
      <c r="B11" s="5" t="s">
        <v>43</v>
      </c>
      <c r="C11" s="5" t="s">
        <v>32</v>
      </c>
      <c r="D11" s="5" t="s">
        <v>33</v>
      </c>
      <c r="E11" s="6">
        <v>67.4940673394095</v>
      </c>
      <c r="F11" s="7">
        <v>82.69</v>
      </c>
      <c r="G11" s="6">
        <v>70.89773</v>
      </c>
      <c r="H11" s="7">
        <v>71.93</v>
      </c>
      <c r="I11" s="6">
        <v>37.14</v>
      </c>
      <c r="J11" s="6">
        <v>66.7452454650287</v>
      </c>
      <c r="K11" s="6">
        <v>75.5614285714286</v>
      </c>
      <c r="L11" s="5" t="s">
        <v>34</v>
      </c>
      <c r="M11" s="8" t="s">
        <v>20</v>
      </c>
      <c r="N11" s="5" t="s">
        <v>21</v>
      </c>
      <c r="O11" s="6" t="s">
        <v>22</v>
      </c>
      <c r="P11" s="5"/>
      <c r="Q11" s="5"/>
      <c r="R11" s="10"/>
      <c r="S11" s="10"/>
    </row>
    <row r="12" spans="1:19">
      <c r="A12" s="5" t="s">
        <v>42</v>
      </c>
      <c r="B12" s="5" t="s">
        <v>44</v>
      </c>
      <c r="C12" s="5" t="s">
        <v>36</v>
      </c>
      <c r="D12" s="5" t="s">
        <v>18</v>
      </c>
      <c r="E12" s="6">
        <v>67.0386883552027</v>
      </c>
      <c r="F12" s="6">
        <v>66.67</v>
      </c>
      <c r="G12" s="7">
        <v>85.13636</v>
      </c>
      <c r="H12" s="6">
        <v>68.42</v>
      </c>
      <c r="I12" s="6">
        <v>32.38</v>
      </c>
      <c r="J12" s="6">
        <v>66.2148177502639</v>
      </c>
      <c r="K12" s="7">
        <v>83.4109523809524</v>
      </c>
      <c r="L12" s="5" t="s">
        <v>34</v>
      </c>
      <c r="M12" s="8" t="s">
        <v>20</v>
      </c>
      <c r="N12" s="5" t="s">
        <v>21</v>
      </c>
      <c r="O12" s="6" t="s">
        <v>22</v>
      </c>
      <c r="P12" s="5"/>
      <c r="Q12" s="9"/>
      <c r="R12" s="10"/>
      <c r="S12" s="10"/>
    </row>
    <row r="13" spans="1:19">
      <c r="A13" s="5">
        <v>4</v>
      </c>
      <c r="B13" s="5" t="s">
        <v>45</v>
      </c>
      <c r="C13" s="5" t="s">
        <v>38</v>
      </c>
      <c r="D13" s="5" t="s">
        <v>18</v>
      </c>
      <c r="E13" s="6">
        <v>66.1234369838146</v>
      </c>
      <c r="F13" s="6">
        <v>75.44</v>
      </c>
      <c r="G13" s="6">
        <v>78.86364</v>
      </c>
      <c r="H13" s="7">
        <v>71.93</v>
      </c>
      <c r="I13" s="6">
        <v>40</v>
      </c>
      <c r="J13" s="6">
        <v>57.5901549798108</v>
      </c>
      <c r="K13" s="6">
        <v>72.9168269230769</v>
      </c>
      <c r="L13" s="5" t="s">
        <v>34</v>
      </c>
      <c r="M13" s="8" t="s">
        <v>20</v>
      </c>
      <c r="N13" s="5" t="s">
        <v>21</v>
      </c>
      <c r="O13" s="6" t="s">
        <v>22</v>
      </c>
      <c r="P13" s="5"/>
      <c r="Q13" s="9"/>
      <c r="R13" s="10"/>
      <c r="S13" s="10"/>
    </row>
    <row r="14" spans="1:19">
      <c r="A14" s="5">
        <v>5</v>
      </c>
      <c r="B14" s="5" t="s">
        <v>46</v>
      </c>
      <c r="C14" s="5" t="s">
        <v>47</v>
      </c>
      <c r="D14" s="5" t="s">
        <v>33</v>
      </c>
      <c r="E14" s="6">
        <v>63.2389158279285</v>
      </c>
      <c r="F14" s="6">
        <v>70.18</v>
      </c>
      <c r="G14" s="6">
        <v>74.67045</v>
      </c>
      <c r="H14" s="6">
        <v>68.42</v>
      </c>
      <c r="I14" s="6">
        <v>28.57</v>
      </c>
      <c r="J14" s="6">
        <v>70.7968911214169</v>
      </c>
      <c r="K14" s="6">
        <v>66.7961538461538</v>
      </c>
      <c r="L14" s="5" t="s">
        <v>34</v>
      </c>
      <c r="M14" s="8" t="s">
        <v>20</v>
      </c>
      <c r="N14" s="5" t="s">
        <v>21</v>
      </c>
      <c r="O14" s="6" t="s">
        <v>22</v>
      </c>
      <c r="P14" s="5"/>
      <c r="Q14" s="9"/>
      <c r="R14" s="10"/>
      <c r="S14" s="10"/>
    </row>
    <row r="15" spans="1:19">
      <c r="A15" s="5">
        <v>5</v>
      </c>
      <c r="B15" s="5" t="s">
        <v>48</v>
      </c>
      <c r="C15" s="5" t="s">
        <v>49</v>
      </c>
      <c r="D15" s="5" t="s">
        <v>18</v>
      </c>
      <c r="E15" s="6">
        <v>63.1242152291286</v>
      </c>
      <c r="F15" s="6">
        <v>68.42</v>
      </c>
      <c r="G15" s="6">
        <v>76.80682</v>
      </c>
      <c r="H15" s="6">
        <v>57.89</v>
      </c>
      <c r="I15" s="7">
        <v>47.62</v>
      </c>
      <c r="J15" s="6">
        <v>57.5685675286177</v>
      </c>
      <c r="K15" s="6">
        <v>70.4399038461539</v>
      </c>
      <c r="L15" s="5" t="s">
        <v>34</v>
      </c>
      <c r="M15" s="8" t="s">
        <v>20</v>
      </c>
      <c r="N15" s="5" t="s">
        <v>21</v>
      </c>
      <c r="O15" s="6" t="s">
        <v>22</v>
      </c>
      <c r="P15" s="5"/>
      <c r="Q15" s="9"/>
      <c r="R15" s="10"/>
      <c r="S15" s="10"/>
    </row>
    <row r="16" spans="1:19">
      <c r="A16" s="5">
        <v>6</v>
      </c>
      <c r="B16" s="5" t="s">
        <v>50</v>
      </c>
      <c r="C16" s="5" t="s">
        <v>36</v>
      </c>
      <c r="D16" s="5" t="s">
        <v>33</v>
      </c>
      <c r="E16" s="6">
        <v>61.9544043449758</v>
      </c>
      <c r="F16" s="6">
        <v>68.42</v>
      </c>
      <c r="G16" s="6">
        <v>77.11364</v>
      </c>
      <c r="H16" s="6">
        <v>68.42</v>
      </c>
      <c r="I16" s="6">
        <v>20.95</v>
      </c>
      <c r="J16" s="6">
        <v>63.4313574984262</v>
      </c>
      <c r="K16" s="6">
        <v>73.3914285714286</v>
      </c>
      <c r="L16" s="5" t="s">
        <v>34</v>
      </c>
      <c r="M16" s="8" t="s">
        <v>20</v>
      </c>
      <c r="N16" s="5" t="s">
        <v>21</v>
      </c>
      <c r="O16" s="6" t="s">
        <v>22</v>
      </c>
      <c r="P16" s="5"/>
      <c r="Q16" s="9"/>
      <c r="R16" s="10"/>
      <c r="S16" s="10"/>
    </row>
    <row r="17" spans="1:20">
      <c r="A17" s="13">
        <v>7</v>
      </c>
      <c r="B17" s="13" t="s">
        <v>51</v>
      </c>
      <c r="C17" s="13" t="s">
        <v>52</v>
      </c>
      <c r="D17" s="13" t="s">
        <v>33</v>
      </c>
      <c r="E17" s="13">
        <v>60.37</v>
      </c>
      <c r="F17" s="13">
        <v>59.65</v>
      </c>
      <c r="G17" s="13">
        <v>73.17</v>
      </c>
      <c r="H17" s="13">
        <v>66.67</v>
      </c>
      <c r="I17" s="13">
        <v>20.95</v>
      </c>
      <c r="J17" s="13">
        <v>65.84</v>
      </c>
      <c r="K17" s="13">
        <v>75.91</v>
      </c>
      <c r="L17" s="13" t="s">
        <v>34</v>
      </c>
      <c r="M17" s="8" t="s">
        <v>20</v>
      </c>
      <c r="N17" s="5" t="s">
        <v>21</v>
      </c>
      <c r="O17" s="13" t="s">
        <v>53</v>
      </c>
      <c r="P17" s="15"/>
      <c r="Q17" s="15"/>
      <c r="R17" s="14"/>
      <c r="S17" s="15"/>
      <c r="T17" s="15"/>
    </row>
    <row r="18" spans="1:20">
      <c r="A18" s="5" t="s">
        <v>15</v>
      </c>
      <c r="B18" s="5" t="s">
        <v>54</v>
      </c>
      <c r="C18" s="5" t="s">
        <v>17</v>
      </c>
      <c r="D18" s="5" t="s">
        <v>33</v>
      </c>
      <c r="E18" s="6">
        <v>58.1072194324278</v>
      </c>
      <c r="F18" s="6">
        <v>75.44</v>
      </c>
      <c r="G18" s="6">
        <v>82.95455</v>
      </c>
      <c r="H18" s="6">
        <v>66.67</v>
      </c>
      <c r="I18" s="6">
        <v>0.95</v>
      </c>
      <c r="J18" s="6">
        <v>65.7625761183763</v>
      </c>
      <c r="K18" s="6">
        <v>56.8661904761905</v>
      </c>
      <c r="L18" s="5" t="s">
        <v>19</v>
      </c>
      <c r="M18" s="8" t="s">
        <v>20</v>
      </c>
      <c r="N18" s="5" t="s">
        <v>21</v>
      </c>
      <c r="O18" s="6" t="s">
        <v>22</v>
      </c>
      <c r="P18" s="5"/>
      <c r="Q18" s="9"/>
      <c r="R18" s="10"/>
      <c r="S18" s="10"/>
    </row>
    <row r="19" spans="1:20">
      <c r="A19" s="5">
        <v>7</v>
      </c>
      <c r="B19" s="5" t="s">
        <v>55</v>
      </c>
      <c r="C19" s="5" t="s">
        <v>56</v>
      </c>
      <c r="D19" s="5" t="s">
        <v>33</v>
      </c>
      <c r="E19" s="6">
        <v>57.3103851733795</v>
      </c>
      <c r="F19" s="6">
        <v>69.64</v>
      </c>
      <c r="G19" s="6">
        <v>64.53409</v>
      </c>
      <c r="H19" s="6">
        <v>66.67</v>
      </c>
      <c r="I19" s="6">
        <v>13.33</v>
      </c>
      <c r="J19" s="6">
        <v>67.5237979633537</v>
      </c>
      <c r="K19" s="6">
        <v>62.1644230769231</v>
      </c>
      <c r="L19" s="5" t="s">
        <v>34</v>
      </c>
      <c r="M19" s="8" t="s">
        <v>20</v>
      </c>
      <c r="N19" s="5" t="s">
        <v>21</v>
      </c>
      <c r="O19" s="6" t="s">
        <v>22</v>
      </c>
      <c r="P19" s="5"/>
      <c r="Q19" s="9"/>
      <c r="R19" s="10"/>
      <c r="S19" s="10"/>
    </row>
    <row r="20" spans="1:20">
      <c r="A20" s="13">
        <v>7</v>
      </c>
      <c r="B20" s="13" t="s">
        <v>57</v>
      </c>
      <c r="C20" s="13" t="s">
        <v>58</v>
      </c>
      <c r="D20" s="13" t="s">
        <v>33</v>
      </c>
      <c r="E20" s="13">
        <v>56.4</v>
      </c>
      <c r="F20" s="13">
        <v>66.67</v>
      </c>
      <c r="G20" s="13">
        <v>60.13</v>
      </c>
      <c r="H20" s="13">
        <v>66.67</v>
      </c>
      <c r="I20" s="13">
        <v>12.38</v>
      </c>
      <c r="J20" s="13">
        <v>65.33</v>
      </c>
      <c r="K20" s="13">
        <v>67.24</v>
      </c>
      <c r="L20" s="13" t="s">
        <v>34</v>
      </c>
      <c r="M20" s="13" t="s">
        <v>20</v>
      </c>
      <c r="N20" s="15" t="s">
        <v>21</v>
      </c>
      <c r="O20" s="6" t="s">
        <v>27</v>
      </c>
      <c r="P20" s="15"/>
      <c r="Q20" s="15"/>
      <c r="R20" s="15"/>
    </row>
    <row r="21" spans="1:20">
      <c r="A21" s="5" t="s">
        <v>15</v>
      </c>
      <c r="B21" s="5" t="s">
        <v>59</v>
      </c>
      <c r="C21" s="5" t="s">
        <v>60</v>
      </c>
      <c r="D21" s="5" t="s">
        <v>18</v>
      </c>
      <c r="E21" s="6">
        <v>55.5428061780935</v>
      </c>
      <c r="F21" s="6">
        <v>57.89</v>
      </c>
      <c r="G21" s="6">
        <v>70.51136</v>
      </c>
      <c r="H21" s="6">
        <v>61.4</v>
      </c>
      <c r="I21" s="6">
        <v>22.86</v>
      </c>
      <c r="J21" s="6">
        <v>66.7302389733227</v>
      </c>
      <c r="K21" s="6">
        <v>53.8652380952381</v>
      </c>
      <c r="L21" s="5" t="s">
        <v>19</v>
      </c>
      <c r="M21" s="8" t="s">
        <v>20</v>
      </c>
      <c r="N21" s="5" t="s">
        <v>21</v>
      </c>
      <c r="O21" s="6" t="s">
        <v>22</v>
      </c>
      <c r="P21" s="5"/>
      <c r="Q21" s="9"/>
      <c r="R21" s="10"/>
      <c r="S21" s="10"/>
    </row>
    <row r="22" spans="1:20">
      <c r="A22" s="5">
        <v>8</v>
      </c>
      <c r="B22" s="5" t="s">
        <v>61</v>
      </c>
      <c r="C22" s="5" t="s">
        <v>62</v>
      </c>
      <c r="D22" s="5" t="s">
        <v>18</v>
      </c>
      <c r="E22" s="6">
        <v>54.5278587824145</v>
      </c>
      <c r="F22" s="6">
        <v>68.42</v>
      </c>
      <c r="G22" s="6">
        <v>62.92045</v>
      </c>
      <c r="H22" s="6">
        <v>70.18</v>
      </c>
      <c r="I22" s="6">
        <v>2.86</v>
      </c>
      <c r="J22" s="6">
        <v>50.9562265040111</v>
      </c>
      <c r="K22" s="6">
        <v>71.8304761904762</v>
      </c>
      <c r="L22" s="5" t="s">
        <v>34</v>
      </c>
      <c r="M22" s="8" t="s">
        <v>20</v>
      </c>
      <c r="N22" s="5" t="s">
        <v>21</v>
      </c>
      <c r="O22" s="6" t="s">
        <v>22</v>
      </c>
      <c r="P22" s="5"/>
      <c r="Q22" s="9"/>
      <c r="R22" s="10"/>
      <c r="S22" s="10"/>
    </row>
    <row r="23" spans="1:20">
      <c r="A23" s="5">
        <v>8</v>
      </c>
      <c r="B23" s="5" t="s">
        <v>63</v>
      </c>
      <c r="C23" s="5" t="s">
        <v>58</v>
      </c>
      <c r="D23" s="5" t="s">
        <v>33</v>
      </c>
      <c r="E23" s="6">
        <v>54.3342883201436</v>
      </c>
      <c r="F23" s="6">
        <v>64.91</v>
      </c>
      <c r="G23" s="6">
        <v>61.27273</v>
      </c>
      <c r="H23" s="6">
        <v>59.65</v>
      </c>
      <c r="I23" s="6">
        <v>12.38</v>
      </c>
      <c r="J23" s="6">
        <v>62.8054999208619</v>
      </c>
      <c r="K23" s="6">
        <v>64.9875</v>
      </c>
      <c r="L23" s="5" t="s">
        <v>34</v>
      </c>
      <c r="M23" s="8" t="s">
        <v>20</v>
      </c>
      <c r="N23" s="5" t="s">
        <v>21</v>
      </c>
      <c r="O23" s="6" t="s">
        <v>22</v>
      </c>
      <c r="P23" s="5"/>
      <c r="Q23" s="9"/>
      <c r="R23" s="10"/>
      <c r="S23" s="10"/>
    </row>
    <row r="24" spans="1:20">
      <c r="A24" s="5">
        <v>9</v>
      </c>
      <c r="B24" s="5" t="s">
        <v>64</v>
      </c>
      <c r="C24" s="5" t="s">
        <v>52</v>
      </c>
      <c r="D24" s="5" t="s">
        <v>33</v>
      </c>
      <c r="E24" s="6">
        <v>52.1350719353866</v>
      </c>
      <c r="F24" s="6">
        <v>64.91</v>
      </c>
      <c r="G24" s="6">
        <v>57.40909</v>
      </c>
      <c r="H24" s="6">
        <v>45.61</v>
      </c>
      <c r="I24" s="6">
        <v>22.86</v>
      </c>
      <c r="J24" s="6">
        <v>61.9572463742245</v>
      </c>
      <c r="K24" s="6">
        <v>60.0640952380952</v>
      </c>
      <c r="L24" s="5" t="s">
        <v>34</v>
      </c>
      <c r="M24" s="8" t="s">
        <v>20</v>
      </c>
      <c r="N24" s="5" t="s">
        <v>21</v>
      </c>
      <c r="O24" s="6" t="s">
        <v>22</v>
      </c>
      <c r="P24" s="5"/>
      <c r="Q24" s="9"/>
      <c r="R24" s="10"/>
      <c r="S24" s="10"/>
    </row>
    <row r="25" spans="1:20">
      <c r="A25" s="5">
        <v>10</v>
      </c>
      <c r="B25" s="5" t="s">
        <v>65</v>
      </c>
      <c r="C25" s="5" t="s">
        <v>66</v>
      </c>
      <c r="D25" s="5" t="s">
        <v>33</v>
      </c>
      <c r="E25" s="6">
        <v>49.6067930758593</v>
      </c>
      <c r="F25" s="6">
        <v>50.88</v>
      </c>
      <c r="G25" s="6">
        <v>67.625</v>
      </c>
      <c r="H25" s="6">
        <v>57.89</v>
      </c>
      <c r="I25" s="6">
        <v>8.57</v>
      </c>
      <c r="J25" s="6">
        <v>56.2471870265845</v>
      </c>
      <c r="K25" s="6">
        <v>56.4285714285714</v>
      </c>
      <c r="L25" s="5" t="s">
        <v>34</v>
      </c>
      <c r="M25" s="8" t="s">
        <v>20</v>
      </c>
      <c r="N25" s="5" t="s">
        <v>21</v>
      </c>
      <c r="O25" s="6" t="s">
        <v>22</v>
      </c>
      <c r="P25" s="5"/>
      <c r="Q25" s="5"/>
      <c r="R25" s="5"/>
      <c r="S25" s="5"/>
    </row>
    <row r="26" spans="1:20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8"/>
      <c r="N26" s="5"/>
      <c r="O26" s="5"/>
      <c r="P26" s="5"/>
      <c r="Q26" s="5"/>
      <c r="R26" s="5"/>
      <c r="S26" s="5"/>
    </row>
    <row r="27" spans="1:20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8"/>
      <c r="N27" s="5"/>
      <c r="O27" s="5"/>
      <c r="P27" s="5"/>
      <c r="Q27" s="5"/>
      <c r="R27" s="5"/>
      <c r="S27" s="5"/>
    </row>
    <row r="28" spans="1:20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8"/>
      <c r="N28" s="5"/>
      <c r="O28" s="5"/>
      <c r="P28" s="5"/>
      <c r="Q28" s="5"/>
      <c r="R28" s="5"/>
      <c r="S28" s="5"/>
    </row>
    <row r="29" spans="1:20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2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20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20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8"/>
  <sheetViews>
    <sheetView workbookViewId="0">
      <selection activeCell="D17" sqref="D17"/>
    </sheetView>
  </sheetViews>
  <sheetFormatPr defaultColWidth="14" defaultRowHeight="13"/>
  <cols>
    <col min="1" max="1" width="9" customWidth="1"/>
    <col min="2" max="2" width="33" customWidth="1"/>
    <col min="3" max="3" width="13" customWidth="1"/>
    <col min="4" max="4" width="10" customWidth="1"/>
    <col min="5" max="5" width="13" customWidth="1"/>
    <col min="6" max="10" width="14" customWidth="1"/>
    <col min="11" max="11" width="16" customWidth="1"/>
    <col min="12" max="13" width="9" customWidth="1"/>
    <col min="14" max="15" width="14" customWidth="1"/>
    <col min="16" max="16" width="38" customWidth="1"/>
    <col min="17" max="18" width="14" customWidth="1"/>
  </cols>
  <sheetData>
    <row r="1" ht="13.5" spans="1:18">
      <c r="A1" s="20" t="s">
        <v>0</v>
      </c>
      <c r="B1" s="17" t="s">
        <v>1</v>
      </c>
      <c r="C1" s="20" t="s">
        <v>2</v>
      </c>
      <c r="D1" s="18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4" t="s">
        <v>12</v>
      </c>
      <c r="N1" s="20" t="s">
        <v>14</v>
      </c>
      <c r="O1" s="20"/>
      <c r="P1" s="21"/>
      <c r="Q1" s="22"/>
      <c r="R1" s="22"/>
    </row>
    <row r="2" spans="1:18">
      <c r="A2" s="5" t="s">
        <v>15</v>
      </c>
      <c r="B2" s="5" t="s">
        <v>16</v>
      </c>
      <c r="C2" s="5" t="s">
        <v>17</v>
      </c>
      <c r="D2" s="5" t="s">
        <v>18</v>
      </c>
      <c r="E2" s="6">
        <v>75.7313041287791</v>
      </c>
      <c r="F2" s="6">
        <v>82.46</v>
      </c>
      <c r="G2" s="6">
        <v>87.22727</v>
      </c>
      <c r="H2" s="6">
        <v>71.93</v>
      </c>
      <c r="I2" s="6">
        <v>56.19</v>
      </c>
      <c r="J2" s="6">
        <v>81.4653166774366</v>
      </c>
      <c r="K2" s="6">
        <v>75.1152380952381</v>
      </c>
      <c r="L2" s="5" t="s">
        <v>19</v>
      </c>
      <c r="M2" s="8" t="s">
        <v>20</v>
      </c>
      <c r="N2" s="6" t="s">
        <v>22</v>
      </c>
      <c r="O2" s="5"/>
      <c r="P2" s="9"/>
      <c r="Q2" s="10"/>
      <c r="R2" s="10"/>
    </row>
    <row r="3" spans="1:18">
      <c r="A3" s="5" t="s">
        <v>15</v>
      </c>
      <c r="B3" s="5" t="s">
        <v>23</v>
      </c>
      <c r="C3" s="5" t="s">
        <v>24</v>
      </c>
      <c r="D3" s="5" t="s">
        <v>18</v>
      </c>
      <c r="E3" s="6">
        <v>74.273721929641</v>
      </c>
      <c r="F3" s="6">
        <v>82.46</v>
      </c>
      <c r="G3" s="6">
        <v>87.25581</v>
      </c>
      <c r="H3" s="6">
        <v>63.16</v>
      </c>
      <c r="I3" s="6">
        <v>53.33</v>
      </c>
      <c r="J3" s="6">
        <v>72.8774739587982</v>
      </c>
      <c r="K3" s="6">
        <v>86.5590476190476</v>
      </c>
      <c r="L3" s="5" t="s">
        <v>19</v>
      </c>
      <c r="M3" s="8" t="s">
        <v>20</v>
      </c>
      <c r="N3" s="6" t="s">
        <v>22</v>
      </c>
      <c r="O3" s="5"/>
      <c r="P3" s="9"/>
      <c r="Q3" s="10"/>
      <c r="R3" s="10"/>
    </row>
    <row r="4" spans="1:18">
      <c r="A4" s="13" t="s">
        <v>15</v>
      </c>
      <c r="B4" s="13" t="s">
        <v>25</v>
      </c>
      <c r="C4" s="13" t="s">
        <v>26</v>
      </c>
      <c r="D4" s="13" t="s">
        <v>18</v>
      </c>
      <c r="E4" s="13">
        <v>73.93</v>
      </c>
      <c r="F4" s="13">
        <v>78.95</v>
      </c>
      <c r="G4" s="13">
        <v>87.48</v>
      </c>
      <c r="H4" s="13">
        <v>77.19</v>
      </c>
      <c r="I4" s="13">
        <v>44.76</v>
      </c>
      <c r="J4" s="13">
        <v>83.58</v>
      </c>
      <c r="K4" s="13">
        <v>71.63</v>
      </c>
      <c r="L4" s="13" t="s">
        <v>19</v>
      </c>
      <c r="M4" s="8" t="s">
        <v>20</v>
      </c>
      <c r="N4" s="6" t="s">
        <v>27</v>
      </c>
      <c r="O4" s="5"/>
      <c r="P4" s="9"/>
      <c r="Q4" s="10"/>
      <c r="R4" s="10"/>
    </row>
    <row r="5" spans="1:18">
      <c r="A5" s="5" t="s">
        <v>15</v>
      </c>
      <c r="B5" s="5" t="s">
        <v>28</v>
      </c>
      <c r="C5" s="5" t="s">
        <v>26</v>
      </c>
      <c r="D5" s="5" t="s">
        <v>18</v>
      </c>
      <c r="E5" s="6">
        <v>73.5225716389628</v>
      </c>
      <c r="F5" s="6">
        <v>80.7</v>
      </c>
      <c r="G5" s="6">
        <v>81.11364</v>
      </c>
      <c r="H5" s="6">
        <v>68.42</v>
      </c>
      <c r="I5" s="6">
        <v>56.19</v>
      </c>
      <c r="J5" s="6">
        <v>79.0137129107001</v>
      </c>
      <c r="K5" s="6">
        <v>75.6980769230769</v>
      </c>
      <c r="L5" s="5" t="s">
        <v>19</v>
      </c>
      <c r="M5" s="8" t="s">
        <v>20</v>
      </c>
      <c r="N5" s="6" t="s">
        <v>22</v>
      </c>
      <c r="O5" s="5"/>
      <c r="P5" s="5"/>
      <c r="Q5" s="10"/>
      <c r="R5" s="10"/>
    </row>
    <row r="6" spans="1:18">
      <c r="A6" s="5" t="s">
        <v>15</v>
      </c>
      <c r="B6" s="5" t="s">
        <v>29</v>
      </c>
      <c r="C6" s="5" t="s">
        <v>17</v>
      </c>
      <c r="D6" s="5" t="s">
        <v>18</v>
      </c>
      <c r="E6" s="6">
        <v>71.5144592738427</v>
      </c>
      <c r="F6" s="6">
        <v>82.46</v>
      </c>
      <c r="G6" s="6">
        <v>86.15909</v>
      </c>
      <c r="H6" s="6">
        <v>75.44</v>
      </c>
      <c r="I6" s="6">
        <v>44.76</v>
      </c>
      <c r="J6" s="6">
        <v>70.6629037382944</v>
      </c>
      <c r="K6" s="6">
        <v>69.6047619047619</v>
      </c>
      <c r="L6" s="5" t="s">
        <v>19</v>
      </c>
      <c r="M6" s="8" t="s">
        <v>20</v>
      </c>
      <c r="N6" s="6" t="s">
        <v>22</v>
      </c>
      <c r="O6" s="5"/>
      <c r="P6" s="5"/>
      <c r="Q6" s="10"/>
      <c r="R6" s="10"/>
    </row>
    <row r="7" spans="1:18">
      <c r="A7" s="5" t="s">
        <v>30</v>
      </c>
      <c r="B7" s="5" t="s">
        <v>31</v>
      </c>
      <c r="C7" s="5" t="s">
        <v>32</v>
      </c>
      <c r="D7" s="5" t="s">
        <v>33</v>
      </c>
      <c r="E7" s="6">
        <v>70.4815776715451</v>
      </c>
      <c r="F7" s="6">
        <v>71.93</v>
      </c>
      <c r="G7" s="6">
        <v>79.13636</v>
      </c>
      <c r="H7" s="6">
        <v>70.18</v>
      </c>
      <c r="I7" s="7">
        <v>48.57</v>
      </c>
      <c r="J7" s="7">
        <v>74.9535822197469</v>
      </c>
      <c r="K7" s="7">
        <v>78.1195238095238</v>
      </c>
      <c r="L7" s="5" t="s">
        <v>34</v>
      </c>
      <c r="M7" s="12" t="s">
        <v>20</v>
      </c>
      <c r="N7" s="6" t="s">
        <v>22</v>
      </c>
      <c r="O7" s="5"/>
      <c r="P7" s="9"/>
      <c r="Q7" s="10"/>
      <c r="R7" s="10"/>
    </row>
    <row r="8" spans="1:18">
      <c r="A8" s="5" t="s">
        <v>30</v>
      </c>
      <c r="B8" s="5" t="s">
        <v>35</v>
      </c>
      <c r="C8" s="5" t="s">
        <v>36</v>
      </c>
      <c r="D8" s="5" t="s">
        <v>18</v>
      </c>
      <c r="E8" s="6">
        <v>70.2222077485322</v>
      </c>
      <c r="F8" s="7">
        <v>82.46</v>
      </c>
      <c r="G8" s="7">
        <v>82.90909</v>
      </c>
      <c r="H8" s="7">
        <v>73.68</v>
      </c>
      <c r="I8" s="6">
        <v>31.43</v>
      </c>
      <c r="J8" s="7">
        <v>79.6930987988856</v>
      </c>
      <c r="K8" s="6">
        <v>71.1610576923077</v>
      </c>
      <c r="L8" s="5" t="s">
        <v>34</v>
      </c>
      <c r="M8" s="8" t="s">
        <v>20</v>
      </c>
      <c r="N8" s="6" t="s">
        <v>22</v>
      </c>
      <c r="O8" s="5"/>
      <c r="P8" s="9"/>
      <c r="Q8" s="10"/>
      <c r="R8" s="10"/>
    </row>
    <row r="9" spans="1:18">
      <c r="A9" s="5" t="s">
        <v>30</v>
      </c>
      <c r="B9" s="5" t="s">
        <v>37</v>
      </c>
      <c r="C9" s="5" t="s">
        <v>38</v>
      </c>
      <c r="D9" s="5" t="s">
        <v>18</v>
      </c>
      <c r="E9" s="6">
        <v>69.9584598419643</v>
      </c>
      <c r="F9" s="7">
        <v>77.19</v>
      </c>
      <c r="G9" s="7">
        <v>79.92045</v>
      </c>
      <c r="H9" s="7">
        <v>75.44</v>
      </c>
      <c r="I9" s="7">
        <v>43.81</v>
      </c>
      <c r="J9" s="6">
        <v>67.6250709565478</v>
      </c>
      <c r="K9" s="6">
        <v>75.7652380952381</v>
      </c>
      <c r="L9" s="5" t="s">
        <v>34</v>
      </c>
      <c r="M9" s="12" t="s">
        <v>20</v>
      </c>
      <c r="N9" s="6" t="s">
        <v>22</v>
      </c>
      <c r="O9" s="5"/>
      <c r="P9" s="9"/>
      <c r="Q9" s="10"/>
      <c r="R9" s="10"/>
    </row>
    <row r="10" spans="1:18">
      <c r="A10" s="5" t="s">
        <v>39</v>
      </c>
      <c r="B10" s="5" t="s">
        <v>40</v>
      </c>
      <c r="C10" s="5" t="s">
        <v>41</v>
      </c>
      <c r="D10" s="5" t="s">
        <v>33</v>
      </c>
      <c r="E10" s="6">
        <v>68.6639070719527</v>
      </c>
      <c r="F10" s="6">
        <v>75.93</v>
      </c>
      <c r="G10" s="6">
        <v>78.65909</v>
      </c>
      <c r="H10" s="6">
        <v>70.18</v>
      </c>
      <c r="I10" s="6">
        <v>30.48</v>
      </c>
      <c r="J10" s="7">
        <v>75.7886381460021</v>
      </c>
      <c r="K10" s="7">
        <v>80.9457142857143</v>
      </c>
      <c r="L10" s="5" t="s">
        <v>34</v>
      </c>
      <c r="M10" s="8" t="s">
        <v>20</v>
      </c>
      <c r="N10" s="6" t="s">
        <v>22</v>
      </c>
      <c r="O10" s="5"/>
      <c r="P10" s="11"/>
      <c r="Q10" s="10"/>
      <c r="R10" s="10"/>
    </row>
    <row r="11" spans="1:18">
      <c r="A11" s="5" t="s">
        <v>42</v>
      </c>
      <c r="B11" s="5" t="s">
        <v>43</v>
      </c>
      <c r="C11" s="5" t="s">
        <v>32</v>
      </c>
      <c r="D11" s="5" t="s">
        <v>33</v>
      </c>
      <c r="E11" s="6">
        <v>67.4940673394095</v>
      </c>
      <c r="F11" s="7">
        <v>82.69</v>
      </c>
      <c r="G11" s="6">
        <v>70.89773</v>
      </c>
      <c r="H11" s="7">
        <v>71.93</v>
      </c>
      <c r="I11" s="6">
        <v>37.14</v>
      </c>
      <c r="J11" s="6">
        <v>66.7452454650287</v>
      </c>
      <c r="K11" s="6">
        <v>75.5614285714286</v>
      </c>
      <c r="L11" s="5" t="s">
        <v>34</v>
      </c>
      <c r="M11" s="8" t="s">
        <v>20</v>
      </c>
      <c r="N11" s="6" t="s">
        <v>22</v>
      </c>
      <c r="O11" s="5"/>
      <c r="P11" s="5"/>
      <c r="Q11" s="10"/>
      <c r="R11" s="10"/>
    </row>
    <row r="12" spans="1:18">
      <c r="A12" s="5" t="s">
        <v>42</v>
      </c>
      <c r="B12" s="5" t="s">
        <v>44</v>
      </c>
      <c r="C12" s="5" t="s">
        <v>36</v>
      </c>
      <c r="D12" s="5" t="s">
        <v>18</v>
      </c>
      <c r="E12" s="6">
        <v>67.0386883552027</v>
      </c>
      <c r="F12" s="6">
        <v>66.67</v>
      </c>
      <c r="G12" s="7">
        <v>85.13636</v>
      </c>
      <c r="H12" s="6">
        <v>68.42</v>
      </c>
      <c r="I12" s="6">
        <v>32.38</v>
      </c>
      <c r="J12" s="6">
        <v>66.2148177502639</v>
      </c>
      <c r="K12" s="7">
        <v>83.4109523809524</v>
      </c>
      <c r="L12" s="5" t="s">
        <v>34</v>
      </c>
      <c r="M12" s="8" t="s">
        <v>20</v>
      </c>
      <c r="N12" s="6" t="s">
        <v>22</v>
      </c>
      <c r="O12" s="5"/>
      <c r="P12" s="9"/>
      <c r="Q12" s="10"/>
      <c r="R12" s="10"/>
    </row>
    <row r="13" spans="1:18">
      <c r="A13" s="5">
        <v>4</v>
      </c>
      <c r="B13" s="5" t="s">
        <v>45</v>
      </c>
      <c r="C13" s="5" t="s">
        <v>38</v>
      </c>
      <c r="D13" s="5" t="s">
        <v>18</v>
      </c>
      <c r="E13" s="6">
        <v>66.1234369838146</v>
      </c>
      <c r="F13" s="6">
        <v>75.44</v>
      </c>
      <c r="G13" s="6">
        <v>78.86364</v>
      </c>
      <c r="H13" s="7">
        <v>71.93</v>
      </c>
      <c r="I13" s="6">
        <v>40</v>
      </c>
      <c r="J13" s="6">
        <v>57.5901549798108</v>
      </c>
      <c r="K13" s="6">
        <v>72.9168269230769</v>
      </c>
      <c r="L13" s="5" t="s">
        <v>34</v>
      </c>
      <c r="M13" s="8" t="s">
        <v>20</v>
      </c>
      <c r="N13" s="6" t="s">
        <v>22</v>
      </c>
      <c r="O13" s="5"/>
      <c r="P13" s="9"/>
      <c r="Q13" s="10"/>
      <c r="R13" s="10"/>
    </row>
    <row r="14" spans="1:18">
      <c r="A14" s="5">
        <v>5</v>
      </c>
      <c r="B14" s="5" t="s">
        <v>46</v>
      </c>
      <c r="C14" s="5" t="s">
        <v>47</v>
      </c>
      <c r="D14" s="5" t="s">
        <v>33</v>
      </c>
      <c r="E14" s="6">
        <v>63.2389158279285</v>
      </c>
      <c r="F14" s="6">
        <v>70.18</v>
      </c>
      <c r="G14" s="6">
        <v>74.67045</v>
      </c>
      <c r="H14" s="6">
        <v>68.42</v>
      </c>
      <c r="I14" s="6">
        <v>28.57</v>
      </c>
      <c r="J14" s="6">
        <v>70.7968911214169</v>
      </c>
      <c r="K14" s="6">
        <v>66.7961538461538</v>
      </c>
      <c r="L14" s="5" t="s">
        <v>34</v>
      </c>
      <c r="M14" s="8" t="s">
        <v>20</v>
      </c>
      <c r="N14" s="6" t="s">
        <v>22</v>
      </c>
      <c r="O14" s="5"/>
      <c r="P14" s="9"/>
      <c r="Q14" s="10"/>
      <c r="R14" s="10"/>
    </row>
    <row r="15" spans="1:18">
      <c r="A15" s="5">
        <v>5</v>
      </c>
      <c r="B15" s="5" t="s">
        <v>48</v>
      </c>
      <c r="C15" s="5" t="s">
        <v>49</v>
      </c>
      <c r="D15" s="5" t="s">
        <v>18</v>
      </c>
      <c r="E15" s="6">
        <v>63.1242152291286</v>
      </c>
      <c r="F15" s="6">
        <v>68.42</v>
      </c>
      <c r="G15" s="6">
        <v>76.80682</v>
      </c>
      <c r="H15" s="6">
        <v>57.89</v>
      </c>
      <c r="I15" s="7">
        <v>47.62</v>
      </c>
      <c r="J15" s="6">
        <v>57.5685675286177</v>
      </c>
      <c r="K15" s="6">
        <v>70.4399038461539</v>
      </c>
      <c r="L15" s="5" t="s">
        <v>34</v>
      </c>
      <c r="M15" s="8" t="s">
        <v>20</v>
      </c>
      <c r="N15" s="6" t="s">
        <v>22</v>
      </c>
      <c r="O15" s="5"/>
      <c r="P15" s="9"/>
      <c r="Q15" s="10"/>
      <c r="R15" s="10"/>
    </row>
    <row r="16" spans="1:18">
      <c r="A16" s="5">
        <v>6</v>
      </c>
      <c r="B16" s="5" t="s">
        <v>50</v>
      </c>
      <c r="C16" s="5" t="s">
        <v>36</v>
      </c>
      <c r="D16" s="5" t="s">
        <v>33</v>
      </c>
      <c r="E16" s="6">
        <v>61.9544043449758</v>
      </c>
      <c r="F16" s="6">
        <v>68.42</v>
      </c>
      <c r="G16" s="6">
        <v>77.11364</v>
      </c>
      <c r="H16" s="6">
        <v>68.42</v>
      </c>
      <c r="I16" s="6">
        <v>20.95</v>
      </c>
      <c r="J16" s="6">
        <v>63.4313574984262</v>
      </c>
      <c r="K16" s="6">
        <v>73.3914285714286</v>
      </c>
      <c r="L16" s="5" t="s">
        <v>34</v>
      </c>
      <c r="M16" s="8" t="s">
        <v>20</v>
      </c>
      <c r="N16" s="6" t="s">
        <v>22</v>
      </c>
      <c r="O16" s="5"/>
      <c r="P16" s="9"/>
      <c r="Q16" s="10"/>
      <c r="R16" s="10"/>
    </row>
    <row r="17" spans="1:20">
      <c r="A17" s="13">
        <v>7</v>
      </c>
      <c r="B17" s="13" t="s">
        <v>51</v>
      </c>
      <c r="C17" s="13" t="s">
        <v>52</v>
      </c>
      <c r="D17" s="13" t="s">
        <v>33</v>
      </c>
      <c r="E17" s="13">
        <v>60.37</v>
      </c>
      <c r="F17" s="13">
        <v>59.65</v>
      </c>
      <c r="G17" s="13">
        <v>73.17</v>
      </c>
      <c r="H17" s="13">
        <v>66.67</v>
      </c>
      <c r="I17" s="13">
        <v>20.95</v>
      </c>
      <c r="J17" s="13">
        <v>65.84</v>
      </c>
      <c r="K17" s="13">
        <v>75.91</v>
      </c>
      <c r="L17" s="13" t="s">
        <v>34</v>
      </c>
      <c r="M17" s="8" t="s">
        <v>20</v>
      </c>
      <c r="N17" s="13" t="s">
        <v>53</v>
      </c>
      <c r="P17" s="15"/>
      <c r="Q17" s="15"/>
      <c r="R17" s="14"/>
      <c r="S17" s="15"/>
      <c r="T17" s="15"/>
    </row>
    <row r="18" spans="1:20">
      <c r="A18" s="5" t="s">
        <v>15</v>
      </c>
      <c r="B18" s="5" t="s">
        <v>54</v>
      </c>
      <c r="C18" s="5" t="s">
        <v>17</v>
      </c>
      <c r="D18" s="5" t="s">
        <v>33</v>
      </c>
      <c r="E18" s="6">
        <v>58.1072194324278</v>
      </c>
      <c r="F18" s="6">
        <v>75.44</v>
      </c>
      <c r="G18" s="6">
        <v>82.95455</v>
      </c>
      <c r="H18" s="6">
        <v>66.67</v>
      </c>
      <c r="I18" s="6">
        <v>0.95</v>
      </c>
      <c r="J18" s="6">
        <v>65.7625761183763</v>
      </c>
      <c r="K18" s="6">
        <v>56.8661904761905</v>
      </c>
      <c r="L18" s="5" t="s">
        <v>19</v>
      </c>
      <c r="M18" s="8" t="s">
        <v>20</v>
      </c>
      <c r="N18" s="6" t="s">
        <v>22</v>
      </c>
      <c r="O18" s="5"/>
      <c r="P18" s="9"/>
      <c r="Q18" s="10"/>
      <c r="R18" s="10"/>
    </row>
    <row r="19" spans="1:20">
      <c r="A19" s="5">
        <v>7</v>
      </c>
      <c r="B19" s="5" t="s">
        <v>55</v>
      </c>
      <c r="C19" s="5" t="s">
        <v>56</v>
      </c>
      <c r="D19" s="5" t="s">
        <v>33</v>
      </c>
      <c r="E19" s="6">
        <v>57.3103851733795</v>
      </c>
      <c r="F19" s="6">
        <v>69.64</v>
      </c>
      <c r="G19" s="6">
        <v>64.53409</v>
      </c>
      <c r="H19" s="6">
        <v>66.67</v>
      </c>
      <c r="I19" s="6">
        <v>13.33</v>
      </c>
      <c r="J19" s="6">
        <v>67.5237979633537</v>
      </c>
      <c r="K19" s="6">
        <v>62.1644230769231</v>
      </c>
      <c r="L19" s="5" t="s">
        <v>34</v>
      </c>
      <c r="M19" s="8" t="s">
        <v>20</v>
      </c>
      <c r="N19" s="6" t="s">
        <v>22</v>
      </c>
      <c r="O19" s="5"/>
      <c r="P19" s="9"/>
      <c r="Q19" s="10"/>
      <c r="R19" s="10"/>
    </row>
    <row r="20" spans="1:20">
      <c r="A20" s="13">
        <v>7</v>
      </c>
      <c r="B20" s="13" t="s">
        <v>57</v>
      </c>
      <c r="C20" s="13" t="s">
        <v>58</v>
      </c>
      <c r="D20" s="13" t="s">
        <v>33</v>
      </c>
      <c r="E20" s="13">
        <v>56.4</v>
      </c>
      <c r="F20" s="13">
        <v>66.67</v>
      </c>
      <c r="G20" s="13">
        <v>60.13</v>
      </c>
      <c r="H20" s="13">
        <v>66.67</v>
      </c>
      <c r="I20" s="13">
        <v>12.38</v>
      </c>
      <c r="J20" s="13">
        <v>65.33</v>
      </c>
      <c r="K20" s="13">
        <v>67.24</v>
      </c>
      <c r="L20" s="13" t="s">
        <v>34</v>
      </c>
      <c r="M20" s="13" t="s">
        <v>20</v>
      </c>
      <c r="N20" s="6" t="s">
        <v>27</v>
      </c>
      <c r="O20" s="15"/>
      <c r="P20" s="15"/>
      <c r="Q20" s="15"/>
    </row>
    <row r="21" spans="1:20">
      <c r="A21" s="5" t="s">
        <v>15</v>
      </c>
      <c r="B21" s="5" t="s">
        <v>59</v>
      </c>
      <c r="C21" s="5" t="s">
        <v>60</v>
      </c>
      <c r="D21" s="5" t="s">
        <v>18</v>
      </c>
      <c r="E21" s="6">
        <v>55.5428061780935</v>
      </c>
      <c r="F21" s="6">
        <v>57.89</v>
      </c>
      <c r="G21" s="6">
        <v>70.51136</v>
      </c>
      <c r="H21" s="6">
        <v>61.4</v>
      </c>
      <c r="I21" s="6">
        <v>22.86</v>
      </c>
      <c r="J21" s="6">
        <v>66.7302389733227</v>
      </c>
      <c r="K21" s="6">
        <v>53.8652380952381</v>
      </c>
      <c r="L21" s="5" t="s">
        <v>19</v>
      </c>
      <c r="M21" s="8" t="s">
        <v>20</v>
      </c>
      <c r="N21" s="6" t="s">
        <v>22</v>
      </c>
      <c r="O21" s="5"/>
      <c r="P21" s="9"/>
      <c r="Q21" s="10"/>
      <c r="R21" s="10"/>
    </row>
    <row r="22" spans="1:20">
      <c r="A22" s="5">
        <v>8</v>
      </c>
      <c r="B22" s="5" t="s">
        <v>61</v>
      </c>
      <c r="C22" s="5" t="s">
        <v>62</v>
      </c>
      <c r="D22" s="5" t="s">
        <v>18</v>
      </c>
      <c r="E22" s="6">
        <v>54.5278587824145</v>
      </c>
      <c r="F22" s="6">
        <v>68.42</v>
      </c>
      <c r="G22" s="6">
        <v>62.92045</v>
      </c>
      <c r="H22" s="6">
        <v>70.18</v>
      </c>
      <c r="I22" s="6">
        <v>2.86</v>
      </c>
      <c r="J22" s="6">
        <v>50.9562265040111</v>
      </c>
      <c r="K22" s="6">
        <v>71.8304761904762</v>
      </c>
      <c r="L22" s="5" t="s">
        <v>34</v>
      </c>
      <c r="M22" s="8" t="s">
        <v>20</v>
      </c>
      <c r="N22" s="6" t="s">
        <v>22</v>
      </c>
      <c r="O22" s="5"/>
      <c r="P22" s="9"/>
      <c r="Q22" s="10"/>
      <c r="R22" s="10"/>
    </row>
    <row r="23" spans="1:20">
      <c r="A23" s="5">
        <v>8</v>
      </c>
      <c r="B23" s="5" t="s">
        <v>63</v>
      </c>
      <c r="C23" s="5" t="s">
        <v>58</v>
      </c>
      <c r="D23" s="5" t="s">
        <v>33</v>
      </c>
      <c r="E23" s="6">
        <v>54.3342883201436</v>
      </c>
      <c r="F23" s="6">
        <v>64.91</v>
      </c>
      <c r="G23" s="6">
        <v>61.27273</v>
      </c>
      <c r="H23" s="6">
        <v>59.65</v>
      </c>
      <c r="I23" s="6">
        <v>12.38</v>
      </c>
      <c r="J23" s="6">
        <v>62.8054999208619</v>
      </c>
      <c r="K23" s="6">
        <v>64.9875</v>
      </c>
      <c r="L23" s="5" t="s">
        <v>34</v>
      </c>
      <c r="M23" s="8" t="s">
        <v>20</v>
      </c>
      <c r="N23" s="6" t="s">
        <v>22</v>
      </c>
      <c r="O23" s="5"/>
      <c r="P23" s="9"/>
      <c r="Q23" s="10"/>
      <c r="R23" s="10"/>
    </row>
    <row r="24" spans="1:20">
      <c r="A24" s="5">
        <v>9</v>
      </c>
      <c r="B24" s="5" t="s">
        <v>64</v>
      </c>
      <c r="C24" s="5" t="s">
        <v>52</v>
      </c>
      <c r="D24" s="5" t="s">
        <v>33</v>
      </c>
      <c r="E24" s="6">
        <v>52.1350719353866</v>
      </c>
      <c r="F24" s="6">
        <v>64.91</v>
      </c>
      <c r="G24" s="6">
        <v>57.40909</v>
      </c>
      <c r="H24" s="6">
        <v>45.61</v>
      </c>
      <c r="I24" s="6">
        <v>22.86</v>
      </c>
      <c r="J24" s="6">
        <v>61.9572463742245</v>
      </c>
      <c r="K24" s="6">
        <v>60.0640952380952</v>
      </c>
      <c r="L24" s="5" t="s">
        <v>34</v>
      </c>
      <c r="M24" s="8" t="s">
        <v>20</v>
      </c>
      <c r="N24" s="6" t="s">
        <v>22</v>
      </c>
      <c r="O24" s="5"/>
      <c r="P24" s="9"/>
      <c r="Q24" s="10"/>
      <c r="R24" s="10"/>
    </row>
    <row r="25" spans="1:20">
      <c r="A25" s="5">
        <v>10</v>
      </c>
      <c r="B25" s="5" t="s">
        <v>65</v>
      </c>
      <c r="C25" s="5" t="s">
        <v>66</v>
      </c>
      <c r="D25" s="5" t="s">
        <v>33</v>
      </c>
      <c r="E25" s="6">
        <v>49.6067930758593</v>
      </c>
      <c r="F25" s="6">
        <v>50.88</v>
      </c>
      <c r="G25" s="6">
        <v>67.625</v>
      </c>
      <c r="H25" s="6">
        <v>57.89</v>
      </c>
      <c r="I25" s="6">
        <v>8.57</v>
      </c>
      <c r="J25" s="6">
        <v>56.2471870265845</v>
      </c>
      <c r="K25" s="6">
        <v>56.4285714285714</v>
      </c>
      <c r="L25" s="5" t="s">
        <v>34</v>
      </c>
      <c r="M25" s="8" t="s">
        <v>20</v>
      </c>
      <c r="N25" s="6" t="s">
        <v>22</v>
      </c>
      <c r="O25" s="5"/>
      <c r="P25" s="5"/>
      <c r="Q25" s="5"/>
      <c r="R25" s="5"/>
    </row>
    <row r="26" spans="1:20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20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20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20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2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20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20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  <row r="117" spans="1:1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</row>
    <row r="118" spans="1: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</row>
    <row r="119" spans="1:1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0" spans="1:1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</row>
    <row r="121" spans="1:1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</row>
    <row r="122" spans="1:1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</row>
    <row r="123" spans="1:1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</row>
    <row r="124" spans="1:1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</row>
    <row r="125" spans="1:1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</row>
    <row r="126" spans="1:1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</row>
    <row r="127" spans="1:1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</row>
    <row r="128" spans="1:1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</row>
    <row r="129" spans="1:1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</row>
    <row r="130" spans="1:1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</row>
    <row r="131" spans="1:1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</row>
    <row r="132" spans="1:1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</row>
    <row r="133" spans="1:1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</row>
    <row r="134" spans="1:1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</row>
    <row r="135" spans="1:1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</row>
    <row r="136" spans="1:1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</row>
    <row r="137" spans="1:1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</row>
    <row r="138" spans="1:1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</row>
    <row r="139" spans="1:1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</row>
    <row r="140" spans="1:1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</row>
    <row r="141" spans="1:1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</row>
    <row r="142" spans="1:1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</row>
    <row r="143" spans="1:1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</row>
    <row r="144" spans="1:1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</row>
    <row r="145" spans="1:1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</row>
    <row r="146" spans="1:1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</row>
    <row r="147" spans="1:1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</row>
    <row r="148" spans="1:1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</row>
    <row r="149" spans="1:1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</row>
    <row r="150" spans="1:1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</row>
    <row r="151" spans="1:1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</row>
    <row r="152" spans="1:1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</row>
    <row r="153" spans="1:1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</row>
    <row r="154" spans="1:1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</row>
    <row r="155" spans="1:1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</row>
    <row r="156" spans="1:1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</row>
    <row r="157" spans="1:1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</row>
    <row r="158" spans="1:1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</row>
    <row r="159" spans="1:1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</row>
    <row r="160" spans="1:1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</row>
    <row r="161" spans="1:1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</row>
    <row r="162" spans="1:1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</row>
    <row r="163" spans="1:1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</row>
    <row r="164" spans="1:1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</row>
    <row r="165" spans="1:1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</row>
    <row r="166" spans="1:1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</row>
    <row r="167" spans="1:1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</row>
    <row r="168" spans="1:1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</row>
    <row r="169" spans="1:1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</row>
    <row r="170" spans="1:1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</row>
    <row r="171" spans="1:1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</row>
    <row r="172" spans="1:1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</row>
    <row r="173" spans="1:1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</row>
    <row r="174" spans="1:1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</row>
    <row r="175" spans="1:1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</row>
    <row r="176" spans="1:1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</row>
    <row r="177" spans="1:1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</row>
    <row r="178" spans="1:1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</row>
    <row r="179" spans="1:1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</row>
    <row r="180" spans="1:1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</row>
    <row r="181" spans="1:1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</row>
    <row r="182" spans="1:1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</row>
    <row r="183" spans="1:1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</row>
    <row r="184" spans="1:1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</row>
    <row r="185" spans="1:1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</row>
    <row r="186" spans="1:1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</row>
    <row r="187" spans="1:1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</row>
    <row r="188" spans="1:1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</row>
    <row r="189" spans="1:1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</row>
    <row r="190" spans="1:1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</row>
    <row r="191" spans="1:1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</row>
    <row r="192" spans="1:1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</row>
    <row r="193" spans="1:1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</row>
    <row r="194" spans="1:1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</row>
    <row r="195" spans="1:1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</row>
    <row r="196" spans="1:1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</row>
    <row r="197" spans="1:1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</row>
    <row r="198" spans="1:1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5"/>
  <sheetViews>
    <sheetView workbookViewId="0">
      <selection activeCell="E30" sqref="E29:E30"/>
    </sheetView>
  </sheetViews>
  <sheetFormatPr defaultColWidth="9.14545454545454" defaultRowHeight="13"/>
  <cols>
    <col min="2" max="2" width="35.2818181818182" customWidth="1"/>
  </cols>
  <sheetData>
    <row r="1" ht="13.5" spans="1:15">
      <c r="A1" s="16" t="s">
        <v>0</v>
      </c>
      <c r="B1" s="17" t="s">
        <v>1</v>
      </c>
      <c r="C1" s="4" t="s">
        <v>2</v>
      </c>
      <c r="D1" s="18" t="s">
        <v>3</v>
      </c>
      <c r="E1" s="17" t="s">
        <v>4</v>
      </c>
      <c r="F1" s="17" t="s">
        <v>5</v>
      </c>
      <c r="G1" s="17" t="s">
        <v>7</v>
      </c>
      <c r="H1" s="17" t="s">
        <v>9</v>
      </c>
      <c r="I1" s="17" t="s">
        <v>11</v>
      </c>
      <c r="J1" s="4" t="s">
        <v>13</v>
      </c>
      <c r="K1" s="4" t="s">
        <v>12</v>
      </c>
      <c r="L1" s="4" t="s">
        <v>14</v>
      </c>
    </row>
    <row r="2" spans="1:15">
      <c r="A2" s="13" t="s">
        <v>15</v>
      </c>
      <c r="B2" s="13" t="s">
        <v>25</v>
      </c>
      <c r="C2" s="13" t="s">
        <v>26</v>
      </c>
      <c r="D2" s="13" t="s">
        <v>18</v>
      </c>
      <c r="E2" s="19">
        <f>SUM(F2:H2)/3</f>
        <v>79.9066666666667</v>
      </c>
      <c r="F2" s="13">
        <v>78.95</v>
      </c>
      <c r="G2" s="13">
        <v>77.19</v>
      </c>
      <c r="H2" s="13">
        <v>83.58</v>
      </c>
      <c r="I2" s="13" t="s">
        <v>19</v>
      </c>
      <c r="J2" t="s">
        <v>21</v>
      </c>
      <c r="K2" s="8" t="s">
        <v>20</v>
      </c>
      <c r="L2" s="6" t="s">
        <v>27</v>
      </c>
      <c r="M2" s="9"/>
      <c r="N2" s="10"/>
      <c r="O2" s="10"/>
    </row>
    <row r="3" spans="1:15">
      <c r="A3" s="5" t="s">
        <v>15</v>
      </c>
      <c r="B3" s="5" t="s">
        <v>16</v>
      </c>
      <c r="C3" s="5" t="s">
        <v>17</v>
      </c>
      <c r="D3" s="5" t="s">
        <v>18</v>
      </c>
      <c r="E3" s="19">
        <f t="shared" ref="E3:E25" si="0">SUM(F3:H3)/3</f>
        <v>78.6184388924789</v>
      </c>
      <c r="F3" s="6">
        <v>82.46</v>
      </c>
      <c r="G3" s="6">
        <v>71.93</v>
      </c>
      <c r="H3" s="6">
        <v>81.4653166774366</v>
      </c>
      <c r="I3" s="5" t="s">
        <v>19</v>
      </c>
      <c r="J3" s="5" t="s">
        <v>21</v>
      </c>
      <c r="K3" s="8" t="s">
        <v>20</v>
      </c>
      <c r="L3" s="6" t="s">
        <v>22</v>
      </c>
    </row>
    <row r="4" spans="1:15">
      <c r="A4" s="5" t="s">
        <v>30</v>
      </c>
      <c r="B4" s="5" t="s">
        <v>35</v>
      </c>
      <c r="C4" s="5" t="s">
        <v>36</v>
      </c>
      <c r="D4" s="5" t="s">
        <v>18</v>
      </c>
      <c r="E4" s="19">
        <f t="shared" si="0"/>
        <v>78.6110329329619</v>
      </c>
      <c r="F4" s="7">
        <v>82.46</v>
      </c>
      <c r="G4" s="7">
        <v>73.68</v>
      </c>
      <c r="H4" s="7">
        <v>79.6930987988856</v>
      </c>
      <c r="I4" s="5" t="s">
        <v>34</v>
      </c>
      <c r="J4" s="5" t="s">
        <v>21</v>
      </c>
      <c r="K4" s="8" t="s">
        <v>20</v>
      </c>
      <c r="L4" s="6" t="s">
        <v>22</v>
      </c>
    </row>
    <row r="5" spans="1:15">
      <c r="A5" s="5" t="s">
        <v>15</v>
      </c>
      <c r="B5" s="5" t="s">
        <v>29</v>
      </c>
      <c r="C5" s="5" t="s">
        <v>17</v>
      </c>
      <c r="D5" s="5" t="s">
        <v>18</v>
      </c>
      <c r="E5" s="19">
        <f t="shared" si="0"/>
        <v>76.1876345794315</v>
      </c>
      <c r="F5" s="6">
        <v>82.46</v>
      </c>
      <c r="G5" s="6">
        <v>75.44</v>
      </c>
      <c r="H5" s="6">
        <v>70.6629037382944</v>
      </c>
      <c r="I5" s="5" t="s">
        <v>19</v>
      </c>
      <c r="J5" s="5" t="s">
        <v>21</v>
      </c>
      <c r="K5" s="8" t="s">
        <v>20</v>
      </c>
      <c r="L5" s="6" t="s">
        <v>22</v>
      </c>
    </row>
    <row r="6" spans="1:15">
      <c r="A6" s="5" t="s">
        <v>15</v>
      </c>
      <c r="B6" s="5" t="s">
        <v>28</v>
      </c>
      <c r="C6" s="5" t="s">
        <v>26</v>
      </c>
      <c r="D6" s="5" t="s">
        <v>18</v>
      </c>
      <c r="E6" s="19">
        <f t="shared" si="0"/>
        <v>76.0445709702334</v>
      </c>
      <c r="F6" s="6">
        <v>80.7</v>
      </c>
      <c r="G6" s="6">
        <v>68.42</v>
      </c>
      <c r="H6" s="6">
        <v>79.0137129107001</v>
      </c>
      <c r="I6" s="5" t="s">
        <v>19</v>
      </c>
      <c r="J6" s="5" t="s">
        <v>21</v>
      </c>
      <c r="K6" s="8" t="s">
        <v>20</v>
      </c>
      <c r="L6" s="6" t="s">
        <v>22</v>
      </c>
    </row>
    <row r="7" spans="1:15">
      <c r="A7" s="5" t="s">
        <v>39</v>
      </c>
      <c r="B7" s="5" t="s">
        <v>40</v>
      </c>
      <c r="C7" s="5" t="s">
        <v>41</v>
      </c>
      <c r="D7" s="5" t="s">
        <v>33</v>
      </c>
      <c r="E7" s="19">
        <f t="shared" si="0"/>
        <v>73.966212715334</v>
      </c>
      <c r="F7" s="6">
        <v>75.93</v>
      </c>
      <c r="G7" s="6">
        <v>70.18</v>
      </c>
      <c r="H7" s="7">
        <v>75.7886381460021</v>
      </c>
      <c r="I7" s="5" t="s">
        <v>34</v>
      </c>
      <c r="J7" s="5" t="s">
        <v>21</v>
      </c>
      <c r="K7" s="12" t="s">
        <v>20</v>
      </c>
      <c r="L7" s="6" t="s">
        <v>22</v>
      </c>
    </row>
    <row r="8" spans="1:15">
      <c r="A8" s="5" t="s">
        <v>39</v>
      </c>
      <c r="B8" s="5" t="s">
        <v>43</v>
      </c>
      <c r="C8" s="5" t="s">
        <v>32</v>
      </c>
      <c r="D8" s="5" t="s">
        <v>33</v>
      </c>
      <c r="E8" s="19">
        <f t="shared" si="0"/>
        <v>73.7884151550096</v>
      </c>
      <c r="F8" s="7">
        <v>82.69</v>
      </c>
      <c r="G8" s="7">
        <v>71.93</v>
      </c>
      <c r="H8" s="6">
        <v>66.7452454650287</v>
      </c>
      <c r="I8" s="5" t="s">
        <v>34</v>
      </c>
      <c r="J8" s="5" t="s">
        <v>21</v>
      </c>
      <c r="K8" s="8" t="s">
        <v>20</v>
      </c>
      <c r="L8" s="6" t="s">
        <v>22</v>
      </c>
    </row>
    <row r="9" spans="1:15">
      <c r="A9" s="5" t="s">
        <v>39</v>
      </c>
      <c r="B9" s="5" t="s">
        <v>37</v>
      </c>
      <c r="C9" s="5" t="s">
        <v>38</v>
      </c>
      <c r="D9" s="5" t="s">
        <v>18</v>
      </c>
      <c r="E9" s="19">
        <f t="shared" si="0"/>
        <v>73.4183569855159</v>
      </c>
      <c r="F9" s="7">
        <v>77.19</v>
      </c>
      <c r="G9" s="7">
        <v>75.44</v>
      </c>
      <c r="H9" s="6">
        <v>67.6250709565478</v>
      </c>
      <c r="I9" s="5" t="s">
        <v>34</v>
      </c>
      <c r="J9" s="5" t="s">
        <v>21</v>
      </c>
      <c r="K9" s="12" t="s">
        <v>20</v>
      </c>
      <c r="L9" s="6" t="s">
        <v>22</v>
      </c>
    </row>
    <row r="10" spans="1:15">
      <c r="A10" s="5" t="s">
        <v>15</v>
      </c>
      <c r="B10" s="5" t="s">
        <v>23</v>
      </c>
      <c r="C10" s="5" t="s">
        <v>24</v>
      </c>
      <c r="D10" s="5" t="s">
        <v>18</v>
      </c>
      <c r="E10" s="19">
        <f t="shared" si="0"/>
        <v>72.8324913195994</v>
      </c>
      <c r="F10" s="6">
        <v>82.46</v>
      </c>
      <c r="G10" s="6">
        <v>63.16</v>
      </c>
      <c r="H10" s="6">
        <v>72.8774739587982</v>
      </c>
      <c r="I10" s="5" t="s">
        <v>19</v>
      </c>
      <c r="J10" s="5" t="s">
        <v>21</v>
      </c>
      <c r="K10" s="8" t="s">
        <v>20</v>
      </c>
      <c r="L10" s="6" t="s">
        <v>22</v>
      </c>
    </row>
    <row r="11" spans="1:15">
      <c r="A11" s="5" t="s">
        <v>42</v>
      </c>
      <c r="B11" s="5" t="s">
        <v>31</v>
      </c>
      <c r="C11" s="5" t="s">
        <v>32</v>
      </c>
      <c r="D11" s="5" t="s">
        <v>33</v>
      </c>
      <c r="E11" s="19">
        <f t="shared" si="0"/>
        <v>72.3545274065823</v>
      </c>
      <c r="F11" s="6">
        <v>71.93</v>
      </c>
      <c r="G11" s="6">
        <v>70.18</v>
      </c>
      <c r="H11" s="7">
        <v>74.9535822197469</v>
      </c>
      <c r="I11" s="5" t="s">
        <v>34</v>
      </c>
      <c r="J11" s="5" t="s">
        <v>21</v>
      </c>
      <c r="K11" s="8" t="s">
        <v>20</v>
      </c>
      <c r="L11" s="6" t="s">
        <v>22</v>
      </c>
    </row>
    <row r="12" spans="1:15">
      <c r="A12" s="5">
        <v>4</v>
      </c>
      <c r="B12" s="5" t="s">
        <v>46</v>
      </c>
      <c r="C12" s="5" t="s">
        <v>47</v>
      </c>
      <c r="D12" s="5" t="s">
        <v>33</v>
      </c>
      <c r="E12" s="19">
        <f t="shared" si="0"/>
        <v>69.798963707139</v>
      </c>
      <c r="F12" s="6">
        <v>70.18</v>
      </c>
      <c r="G12" s="6">
        <v>68.42</v>
      </c>
      <c r="H12" s="6">
        <v>70.7968911214169</v>
      </c>
      <c r="I12" s="5" t="s">
        <v>34</v>
      </c>
      <c r="J12" s="5" t="s">
        <v>21</v>
      </c>
      <c r="K12" s="8" t="s">
        <v>20</v>
      </c>
      <c r="L12" s="6" t="s">
        <v>22</v>
      </c>
    </row>
    <row r="13" spans="1:15">
      <c r="A13" s="5" t="s">
        <v>15</v>
      </c>
      <c r="B13" s="5" t="s">
        <v>54</v>
      </c>
      <c r="C13" s="5" t="s">
        <v>17</v>
      </c>
      <c r="D13" s="5" t="s">
        <v>33</v>
      </c>
      <c r="E13" s="19">
        <f t="shared" si="0"/>
        <v>69.2908587061254</v>
      </c>
      <c r="F13" s="6">
        <v>75.44</v>
      </c>
      <c r="G13" s="6">
        <v>66.67</v>
      </c>
      <c r="H13" s="6">
        <v>65.7625761183763</v>
      </c>
      <c r="I13" s="5" t="s">
        <v>19</v>
      </c>
      <c r="J13" s="5" t="s">
        <v>21</v>
      </c>
      <c r="K13" s="8" t="s">
        <v>20</v>
      </c>
      <c r="L13" s="6" t="s">
        <v>22</v>
      </c>
    </row>
    <row r="14" spans="1:15">
      <c r="A14" s="5">
        <v>5</v>
      </c>
      <c r="B14" s="5" t="s">
        <v>45</v>
      </c>
      <c r="C14" s="5" t="s">
        <v>38</v>
      </c>
      <c r="D14" s="5" t="s">
        <v>18</v>
      </c>
      <c r="E14" s="19">
        <f t="shared" si="0"/>
        <v>68.3200516599369</v>
      </c>
      <c r="F14" s="6">
        <v>75.44</v>
      </c>
      <c r="G14" s="7">
        <v>71.93</v>
      </c>
      <c r="H14" s="6">
        <v>57.5901549798108</v>
      </c>
      <c r="I14" s="5" t="s">
        <v>34</v>
      </c>
      <c r="J14" s="5" t="s">
        <v>21</v>
      </c>
      <c r="K14" s="8" t="s">
        <v>20</v>
      </c>
      <c r="L14" s="6" t="s">
        <v>22</v>
      </c>
    </row>
    <row r="15" spans="1:15">
      <c r="A15" s="5">
        <v>5</v>
      </c>
      <c r="B15" s="5" t="s">
        <v>55</v>
      </c>
      <c r="C15" s="5" t="s">
        <v>56</v>
      </c>
      <c r="D15" s="5" t="s">
        <v>33</v>
      </c>
      <c r="E15" s="19">
        <f t="shared" si="0"/>
        <v>67.9445993211179</v>
      </c>
      <c r="F15" s="6">
        <v>69.64</v>
      </c>
      <c r="G15" s="6">
        <v>66.67</v>
      </c>
      <c r="H15" s="6">
        <v>67.5237979633537</v>
      </c>
      <c r="I15" s="5" t="s">
        <v>34</v>
      </c>
      <c r="J15" s="5" t="s">
        <v>21</v>
      </c>
      <c r="K15" s="8" t="s">
        <v>20</v>
      </c>
      <c r="L15" s="6" t="s">
        <v>22</v>
      </c>
    </row>
    <row r="16" spans="1:15">
      <c r="A16" s="5">
        <v>6</v>
      </c>
      <c r="B16" s="5" t="s">
        <v>44</v>
      </c>
      <c r="C16" s="5" t="s">
        <v>36</v>
      </c>
      <c r="D16" s="5" t="s">
        <v>18</v>
      </c>
      <c r="E16" s="19">
        <f t="shared" si="0"/>
        <v>67.1016059167546</v>
      </c>
      <c r="F16" s="6">
        <v>66.67</v>
      </c>
      <c r="G16" s="6">
        <v>68.42</v>
      </c>
      <c r="H16" s="6">
        <v>66.2148177502639</v>
      </c>
      <c r="I16" s="5" t="s">
        <v>34</v>
      </c>
      <c r="J16" s="5" t="s">
        <v>21</v>
      </c>
      <c r="K16" s="8" t="s">
        <v>20</v>
      </c>
      <c r="L16" s="6" t="s">
        <v>22</v>
      </c>
    </row>
    <row r="17" spans="1:17">
      <c r="A17" s="5">
        <v>6</v>
      </c>
      <c r="B17" s="5" t="s">
        <v>50</v>
      </c>
      <c r="C17" s="5" t="s">
        <v>36</v>
      </c>
      <c r="D17" s="5" t="s">
        <v>33</v>
      </c>
      <c r="E17" s="19">
        <f t="shared" si="0"/>
        <v>66.7571191661421</v>
      </c>
      <c r="F17" s="6">
        <v>68.42</v>
      </c>
      <c r="G17" s="6">
        <v>68.42</v>
      </c>
      <c r="H17" s="6">
        <v>63.4313574984262</v>
      </c>
      <c r="I17" s="5" t="s">
        <v>34</v>
      </c>
      <c r="J17" s="5" t="s">
        <v>21</v>
      </c>
      <c r="K17" s="8" t="s">
        <v>20</v>
      </c>
      <c r="L17" s="6" t="s">
        <v>22</v>
      </c>
    </row>
    <row r="18" spans="1:17">
      <c r="A18" s="13">
        <v>6</v>
      </c>
      <c r="B18" s="13" t="s">
        <v>57</v>
      </c>
      <c r="C18" s="13" t="s">
        <v>58</v>
      </c>
      <c r="D18" s="13" t="s">
        <v>33</v>
      </c>
      <c r="E18" s="19">
        <f t="shared" si="0"/>
        <v>66.2233333333333</v>
      </c>
      <c r="F18" s="13">
        <v>66.67</v>
      </c>
      <c r="G18" s="13">
        <v>66.67</v>
      </c>
      <c r="H18" s="13">
        <v>65.33</v>
      </c>
      <c r="I18" s="13" t="s">
        <v>34</v>
      </c>
      <c r="J18" t="s">
        <v>21</v>
      </c>
      <c r="K18" s="13" t="s">
        <v>20</v>
      </c>
      <c r="L18" s="6" t="s">
        <v>27</v>
      </c>
      <c r="M18" s="15"/>
      <c r="N18" s="15"/>
      <c r="O18" s="15"/>
    </row>
    <row r="19" spans="1:17">
      <c r="A19" s="13">
        <v>7</v>
      </c>
      <c r="B19" s="13" t="s">
        <v>51</v>
      </c>
      <c r="C19" s="13" t="s">
        <v>52</v>
      </c>
      <c r="D19" s="13" t="s">
        <v>33</v>
      </c>
      <c r="E19" s="19">
        <f t="shared" si="0"/>
        <v>64.0533333333333</v>
      </c>
      <c r="F19" s="13">
        <v>59.65</v>
      </c>
      <c r="G19" s="13">
        <v>66.67</v>
      </c>
      <c r="H19" s="13">
        <v>65.84</v>
      </c>
      <c r="I19" s="13" t="s">
        <v>34</v>
      </c>
      <c r="J19" s="5" t="s">
        <v>21</v>
      </c>
      <c r="K19" s="8" t="s">
        <v>20</v>
      </c>
      <c r="L19" s="13" t="s">
        <v>53</v>
      </c>
      <c r="M19" s="15"/>
      <c r="N19" s="15"/>
      <c r="O19" s="14"/>
      <c r="P19" s="15"/>
      <c r="Q19" s="15"/>
    </row>
    <row r="20" spans="1:17">
      <c r="A20" s="5">
        <v>7</v>
      </c>
      <c r="B20" s="5" t="s">
        <v>61</v>
      </c>
      <c r="C20" s="5" t="s">
        <v>62</v>
      </c>
      <c r="D20" s="5" t="s">
        <v>18</v>
      </c>
      <c r="E20" s="19">
        <f t="shared" si="0"/>
        <v>63.1854088346704</v>
      </c>
      <c r="F20" s="6">
        <v>68.42</v>
      </c>
      <c r="G20" s="6">
        <v>70.18</v>
      </c>
      <c r="H20" s="6">
        <v>50.9562265040111</v>
      </c>
      <c r="I20" s="5" t="s">
        <v>34</v>
      </c>
      <c r="J20" s="5" t="s">
        <v>21</v>
      </c>
      <c r="K20" s="8" t="s">
        <v>20</v>
      </c>
      <c r="L20" s="6" t="s">
        <v>22</v>
      </c>
    </row>
    <row r="21" spans="1:17">
      <c r="A21" s="5">
        <v>8</v>
      </c>
      <c r="B21" s="5" t="s">
        <v>63</v>
      </c>
      <c r="C21" s="5" t="s">
        <v>58</v>
      </c>
      <c r="D21" s="5" t="s">
        <v>33</v>
      </c>
      <c r="E21" s="19">
        <f t="shared" si="0"/>
        <v>62.4551666402873</v>
      </c>
      <c r="F21" s="6">
        <v>64.91</v>
      </c>
      <c r="G21" s="6">
        <v>59.65</v>
      </c>
      <c r="H21" s="6">
        <v>62.8054999208619</v>
      </c>
      <c r="I21" s="5" t="s">
        <v>34</v>
      </c>
      <c r="J21" s="5" t="s">
        <v>21</v>
      </c>
      <c r="K21" s="8" t="s">
        <v>20</v>
      </c>
      <c r="L21" s="6" t="s">
        <v>22</v>
      </c>
    </row>
    <row r="22" spans="1:17">
      <c r="A22" s="5" t="s">
        <v>15</v>
      </c>
      <c r="B22" s="5" t="s">
        <v>59</v>
      </c>
      <c r="C22" s="5" t="s">
        <v>60</v>
      </c>
      <c r="D22" s="5" t="s">
        <v>18</v>
      </c>
      <c r="E22" s="19">
        <f t="shared" si="0"/>
        <v>62.0067463244409</v>
      </c>
      <c r="F22" s="6">
        <v>57.89</v>
      </c>
      <c r="G22" s="6">
        <v>61.4</v>
      </c>
      <c r="H22" s="6">
        <v>66.7302389733227</v>
      </c>
      <c r="I22" s="5" t="s">
        <v>19</v>
      </c>
      <c r="J22" s="5" t="s">
        <v>21</v>
      </c>
      <c r="K22" s="8" t="s">
        <v>20</v>
      </c>
      <c r="L22" s="6" t="s">
        <v>22</v>
      </c>
    </row>
    <row r="23" spans="1:17">
      <c r="A23" s="5">
        <v>9</v>
      </c>
      <c r="B23" s="5" t="s">
        <v>48</v>
      </c>
      <c r="C23" s="5" t="s">
        <v>49</v>
      </c>
      <c r="D23" s="5" t="s">
        <v>18</v>
      </c>
      <c r="E23" s="19">
        <f t="shared" si="0"/>
        <v>61.2928558428726</v>
      </c>
      <c r="F23" s="6">
        <v>68.42</v>
      </c>
      <c r="G23" s="6">
        <v>57.89</v>
      </c>
      <c r="H23" s="6">
        <v>57.5685675286177</v>
      </c>
      <c r="I23" s="5" t="s">
        <v>34</v>
      </c>
      <c r="J23" s="5" t="s">
        <v>21</v>
      </c>
      <c r="K23" s="8" t="s">
        <v>20</v>
      </c>
      <c r="L23" s="6" t="s">
        <v>22</v>
      </c>
    </row>
    <row r="24" spans="1:17">
      <c r="A24" s="5">
        <v>10</v>
      </c>
      <c r="B24" s="5" t="s">
        <v>64</v>
      </c>
      <c r="C24" s="5" t="s">
        <v>52</v>
      </c>
      <c r="D24" s="5" t="s">
        <v>33</v>
      </c>
      <c r="E24" s="19">
        <f t="shared" si="0"/>
        <v>57.4924154580748</v>
      </c>
      <c r="F24" s="6">
        <v>64.91</v>
      </c>
      <c r="G24" s="6">
        <v>45.61</v>
      </c>
      <c r="H24" s="6">
        <v>61.9572463742245</v>
      </c>
      <c r="I24" s="5" t="s">
        <v>34</v>
      </c>
      <c r="J24" s="5" t="s">
        <v>21</v>
      </c>
      <c r="K24" s="8" t="s">
        <v>20</v>
      </c>
      <c r="L24" s="6" t="s">
        <v>22</v>
      </c>
    </row>
    <row r="25" spans="1:17">
      <c r="A25" s="5">
        <v>11</v>
      </c>
      <c r="B25" s="5" t="s">
        <v>65</v>
      </c>
      <c r="C25" s="5" t="s">
        <v>66</v>
      </c>
      <c r="D25" s="5" t="s">
        <v>33</v>
      </c>
      <c r="E25" s="19">
        <f t="shared" si="0"/>
        <v>55.0057290088615</v>
      </c>
      <c r="F25" s="6">
        <v>50.88</v>
      </c>
      <c r="G25" s="6">
        <v>57.89</v>
      </c>
      <c r="H25" s="6">
        <v>56.2471870265845</v>
      </c>
      <c r="I25" s="5" t="s">
        <v>34</v>
      </c>
      <c r="J25" s="5" t="s">
        <v>21</v>
      </c>
      <c r="K25" s="8" t="s">
        <v>20</v>
      </c>
      <c r="L25" s="6" t="s">
        <v>22</v>
      </c>
    </row>
  </sheetData>
  <sortState ref="A2:L22">
    <sortCondition ref="E2:E22" descending="1"/>
  </sortState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H20" sqref="H20"/>
    </sheetView>
  </sheetViews>
  <sheetFormatPr defaultColWidth="9.14545454545454" defaultRowHeight="13"/>
  <cols>
    <col min="1" max="1" width="5.57272727272727" customWidth="1"/>
    <col min="2" max="2" width="24" customWidth="1"/>
    <col min="3" max="3" width="9" customWidth="1"/>
    <col min="4" max="4" width="9.42727272727273" customWidth="1"/>
    <col min="5" max="5" width="13.5727272727273" customWidth="1"/>
    <col min="6" max="6" width="6" customWidth="1"/>
    <col min="7" max="9" width="9.57272727272727" customWidth="1"/>
    <col min="10" max="10" width="14" customWidth="1"/>
    <col min="11" max="11" width="9.57272727272727" customWidth="1"/>
    <col min="12" max="12" width="17.8545454545455" customWidth="1"/>
    <col min="13" max="13" width="5.57272727272727" customWidth="1"/>
    <col min="14" max="15" width="9.42727272727273" customWidth="1"/>
    <col min="16" max="17" width="9" customWidth="1"/>
  </cols>
  <sheetData>
    <row r="1" ht="13.5" spans="1:19">
      <c r="A1" s="1" t="s">
        <v>0</v>
      </c>
      <c r="B1" s="1" t="s">
        <v>1</v>
      </c>
      <c r="C1" s="2" t="s">
        <v>2</v>
      </c>
      <c r="D1" s="2" t="s">
        <v>67</v>
      </c>
      <c r="E1" s="2" t="s">
        <v>68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1" t="s">
        <v>11</v>
      </c>
      <c r="N1" s="2" t="s">
        <v>13</v>
      </c>
      <c r="O1" s="4" t="s">
        <v>12</v>
      </c>
      <c r="P1" s="2" t="s">
        <v>14</v>
      </c>
    </row>
    <row r="2" spans="1:19">
      <c r="A2" s="5" t="s">
        <v>30</v>
      </c>
      <c r="B2" s="5" t="s">
        <v>31</v>
      </c>
      <c r="C2" s="5" t="s">
        <v>32</v>
      </c>
      <c r="D2" s="5">
        <v>1600</v>
      </c>
      <c r="E2">
        <v>49</v>
      </c>
      <c r="F2" s="6">
        <v>70.4815776715451</v>
      </c>
      <c r="G2" s="6">
        <v>71.93</v>
      </c>
      <c r="H2" s="6">
        <v>79.13636</v>
      </c>
      <c r="I2" s="6">
        <v>70.18</v>
      </c>
      <c r="J2" s="7">
        <v>48.57</v>
      </c>
      <c r="K2" s="7">
        <v>74.9535822197469</v>
      </c>
      <c r="L2" s="7">
        <v>78.1195238095238</v>
      </c>
      <c r="M2" s="5" t="s">
        <v>34</v>
      </c>
      <c r="N2" s="5" t="s">
        <v>21</v>
      </c>
      <c r="O2" s="8" t="s">
        <v>20</v>
      </c>
      <c r="P2" s="6" t="s">
        <v>22</v>
      </c>
      <c r="Q2" s="9"/>
      <c r="R2" s="10"/>
      <c r="S2" s="10"/>
    </row>
    <row r="3" spans="1:19">
      <c r="A3" s="5" t="s">
        <v>39</v>
      </c>
      <c r="B3" s="5" t="s">
        <v>40</v>
      </c>
      <c r="C3" s="5" t="s">
        <v>41</v>
      </c>
      <c r="D3" s="5">
        <v>1000</v>
      </c>
      <c r="E3">
        <v>32</v>
      </c>
      <c r="F3" s="6">
        <v>68.6639070719527</v>
      </c>
      <c r="G3" s="6">
        <v>75.93</v>
      </c>
      <c r="H3" s="6">
        <v>78.65909</v>
      </c>
      <c r="I3" s="6">
        <v>70.18</v>
      </c>
      <c r="J3" s="6">
        <v>30.48</v>
      </c>
      <c r="K3" s="7">
        <v>75.7886381460021</v>
      </c>
      <c r="L3" s="7">
        <v>80.9457142857143</v>
      </c>
      <c r="M3" s="5" t="s">
        <v>34</v>
      </c>
      <c r="N3" s="5" t="s">
        <v>21</v>
      </c>
      <c r="O3" s="8" t="s">
        <v>20</v>
      </c>
      <c r="P3" s="6" t="s">
        <v>22</v>
      </c>
      <c r="Q3" s="11"/>
      <c r="R3" s="10"/>
      <c r="S3" s="10"/>
    </row>
    <row r="4" spans="1:19">
      <c r="A4" s="5" t="s">
        <v>42</v>
      </c>
      <c r="B4" s="5" t="s">
        <v>43</v>
      </c>
      <c r="C4" s="5" t="s">
        <v>32</v>
      </c>
      <c r="D4" s="5">
        <v>284</v>
      </c>
      <c r="E4">
        <v>13</v>
      </c>
      <c r="F4" s="6">
        <v>67.4940673394095</v>
      </c>
      <c r="G4" s="7">
        <v>82.69</v>
      </c>
      <c r="H4" s="6">
        <v>70.89773</v>
      </c>
      <c r="I4" s="7">
        <v>71.93</v>
      </c>
      <c r="J4" s="6">
        <v>37.14</v>
      </c>
      <c r="K4" s="6">
        <v>66.7452454650287</v>
      </c>
      <c r="L4" s="6">
        <v>75.5614285714286</v>
      </c>
      <c r="M4" s="5" t="s">
        <v>34</v>
      </c>
      <c r="N4" s="5" t="s">
        <v>21</v>
      </c>
      <c r="O4" s="8" t="s">
        <v>20</v>
      </c>
      <c r="P4" s="6" t="s">
        <v>22</v>
      </c>
      <c r="Q4" s="5"/>
      <c r="R4" s="10"/>
      <c r="S4" s="10"/>
    </row>
    <row r="5" spans="1:19">
      <c r="A5" s="5">
        <v>4</v>
      </c>
      <c r="B5" s="5" t="s">
        <v>46</v>
      </c>
      <c r="C5" s="5" t="s">
        <v>47</v>
      </c>
      <c r="D5" s="5">
        <v>744</v>
      </c>
      <c r="E5">
        <v>40</v>
      </c>
      <c r="F5" s="6">
        <v>63.2389158279285</v>
      </c>
      <c r="G5" s="6">
        <v>70.18</v>
      </c>
      <c r="H5" s="6">
        <v>74.67045</v>
      </c>
      <c r="I5" s="6">
        <v>68.42</v>
      </c>
      <c r="J5" s="6">
        <v>28.57</v>
      </c>
      <c r="K5" s="6">
        <v>70.7968911214169</v>
      </c>
      <c r="L5" s="6">
        <v>66.7961538461538</v>
      </c>
      <c r="M5" s="5" t="s">
        <v>34</v>
      </c>
      <c r="N5" s="5" t="s">
        <v>21</v>
      </c>
      <c r="O5" s="8" t="s">
        <v>20</v>
      </c>
      <c r="P5" s="6" t="s">
        <v>22</v>
      </c>
      <c r="Q5" s="9"/>
      <c r="R5" s="10"/>
      <c r="S5" s="10"/>
    </row>
    <row r="6" spans="1:19">
      <c r="A6" s="5">
        <v>5</v>
      </c>
      <c r="B6" s="5" t="s">
        <v>50</v>
      </c>
      <c r="C6" s="5" t="s">
        <v>36</v>
      </c>
      <c r="D6" s="5">
        <v>27</v>
      </c>
      <c r="E6" t="s">
        <v>15</v>
      </c>
      <c r="F6" s="6">
        <v>61.9544043449758</v>
      </c>
      <c r="G6" s="6">
        <v>68.42</v>
      </c>
      <c r="H6" s="6">
        <v>77.11364</v>
      </c>
      <c r="I6" s="6">
        <v>68.42</v>
      </c>
      <c r="J6" s="6">
        <v>20.95</v>
      </c>
      <c r="K6" s="6">
        <v>63.4313574984262</v>
      </c>
      <c r="L6" s="6">
        <v>73.3914285714286</v>
      </c>
      <c r="M6" s="5" t="s">
        <v>34</v>
      </c>
      <c r="N6" s="5" t="s">
        <v>21</v>
      </c>
      <c r="O6" s="12" t="s">
        <v>20</v>
      </c>
      <c r="P6" s="6" t="s">
        <v>22</v>
      </c>
      <c r="Q6" s="9"/>
      <c r="R6" s="10"/>
      <c r="S6" s="10"/>
    </row>
    <row r="7" spans="1:19">
      <c r="A7" s="13">
        <v>6</v>
      </c>
      <c r="B7" s="13" t="s">
        <v>51</v>
      </c>
      <c r="C7" s="13" t="s">
        <v>52</v>
      </c>
      <c r="D7">
        <v>428</v>
      </c>
      <c r="E7">
        <v>23</v>
      </c>
      <c r="F7" s="13">
        <v>60.37</v>
      </c>
      <c r="G7" s="13">
        <v>59.65</v>
      </c>
      <c r="H7" s="13">
        <v>73.17</v>
      </c>
      <c r="I7" s="13">
        <v>66.67</v>
      </c>
      <c r="J7" s="13">
        <v>20.95</v>
      </c>
      <c r="K7" s="13">
        <v>65.84</v>
      </c>
      <c r="L7" s="13">
        <v>75.91</v>
      </c>
      <c r="M7" s="13" t="s">
        <v>34</v>
      </c>
      <c r="N7" s="5" t="s">
        <v>21</v>
      </c>
      <c r="O7" s="8" t="s">
        <v>20</v>
      </c>
      <c r="P7" s="13" t="s">
        <v>53</v>
      </c>
      <c r="Q7" s="14"/>
      <c r="R7" s="15"/>
      <c r="S7" s="15"/>
    </row>
    <row r="8" spans="1:19">
      <c r="A8" s="5" t="s">
        <v>15</v>
      </c>
      <c r="B8" s="5" t="s">
        <v>54</v>
      </c>
      <c r="C8" s="5" t="s">
        <v>17</v>
      </c>
      <c r="D8" s="5">
        <v>31</v>
      </c>
      <c r="E8" t="s">
        <v>15</v>
      </c>
      <c r="F8" s="6">
        <v>58.1072194324278</v>
      </c>
      <c r="G8" s="6">
        <v>75.44</v>
      </c>
      <c r="H8" s="6">
        <v>82.95455</v>
      </c>
      <c r="I8" s="6">
        <v>66.67</v>
      </c>
      <c r="J8" s="6">
        <v>0.95</v>
      </c>
      <c r="K8" s="6">
        <v>65.7625761183763</v>
      </c>
      <c r="L8" s="6">
        <v>56.8661904761905</v>
      </c>
      <c r="M8" s="5" t="s">
        <v>19</v>
      </c>
      <c r="N8" s="5" t="s">
        <v>21</v>
      </c>
      <c r="O8" s="8" t="s">
        <v>20</v>
      </c>
      <c r="P8" s="6" t="s">
        <v>22</v>
      </c>
      <c r="Q8" s="9"/>
      <c r="R8" s="10"/>
      <c r="S8" s="10"/>
    </row>
    <row r="9" spans="1:19">
      <c r="A9" s="5">
        <v>7</v>
      </c>
      <c r="B9" s="5" t="s">
        <v>55</v>
      </c>
      <c r="C9" s="5" t="s">
        <v>56</v>
      </c>
      <c r="D9" s="5">
        <v>1020</v>
      </c>
      <c r="E9">
        <v>42</v>
      </c>
      <c r="F9" s="6">
        <v>57.3103851733795</v>
      </c>
      <c r="G9" s="6">
        <v>69.64</v>
      </c>
      <c r="H9" s="6">
        <v>64.53409</v>
      </c>
      <c r="I9" s="6">
        <v>66.67</v>
      </c>
      <c r="J9" s="6">
        <v>13.33</v>
      </c>
      <c r="K9" s="6">
        <v>67.5237979633537</v>
      </c>
      <c r="L9" s="6">
        <v>62.1644230769231</v>
      </c>
      <c r="M9" s="5" t="s">
        <v>34</v>
      </c>
      <c r="N9" s="5" t="s">
        <v>21</v>
      </c>
      <c r="O9" s="12" t="s">
        <v>20</v>
      </c>
      <c r="P9" s="6" t="s">
        <v>22</v>
      </c>
      <c r="Q9" s="9"/>
      <c r="R9" s="10"/>
      <c r="S9" s="10"/>
    </row>
    <row r="10" spans="1:19">
      <c r="A10" s="13">
        <v>7</v>
      </c>
      <c r="B10" s="13" t="s">
        <v>57</v>
      </c>
      <c r="C10" s="13" t="s">
        <v>58</v>
      </c>
      <c r="D10" s="13">
        <v>196</v>
      </c>
      <c r="E10">
        <v>11</v>
      </c>
      <c r="F10" s="13">
        <v>56.4</v>
      </c>
      <c r="G10" s="13">
        <v>66.67</v>
      </c>
      <c r="H10" s="13">
        <v>60.13</v>
      </c>
      <c r="I10" s="13">
        <v>66.67</v>
      </c>
      <c r="J10" s="13">
        <v>12.38</v>
      </c>
      <c r="K10" s="13">
        <v>65.33</v>
      </c>
      <c r="L10" s="13">
        <v>67.24</v>
      </c>
      <c r="M10" s="13" t="s">
        <v>34</v>
      </c>
      <c r="N10" s="13" t="s">
        <v>20</v>
      </c>
      <c r="O10" s="15" t="s">
        <v>21</v>
      </c>
      <c r="P10" s="6" t="s">
        <v>27</v>
      </c>
      <c r="Q10" s="15"/>
      <c r="R10" s="15"/>
    </row>
    <row r="11" spans="1:19">
      <c r="A11" s="5">
        <v>8</v>
      </c>
      <c r="B11" s="5" t="s">
        <v>63</v>
      </c>
      <c r="C11" s="5" t="s">
        <v>58</v>
      </c>
      <c r="D11" s="5">
        <v>196</v>
      </c>
      <c r="E11">
        <v>11</v>
      </c>
      <c r="F11" s="6">
        <v>54.3342883201436</v>
      </c>
      <c r="G11" s="6">
        <v>64.91</v>
      </c>
      <c r="H11" s="6">
        <v>61.27273</v>
      </c>
      <c r="I11" s="6">
        <v>59.65</v>
      </c>
      <c r="J11" s="6">
        <v>12.38</v>
      </c>
      <c r="K11" s="6">
        <v>62.8054999208619</v>
      </c>
      <c r="L11" s="6">
        <v>64.9875</v>
      </c>
      <c r="M11" s="5" t="s">
        <v>34</v>
      </c>
      <c r="N11" s="5" t="s">
        <v>21</v>
      </c>
      <c r="O11" s="8" t="s">
        <v>20</v>
      </c>
      <c r="P11" s="6" t="s">
        <v>22</v>
      </c>
      <c r="Q11" s="9"/>
      <c r="R11" s="10"/>
      <c r="S11" s="10"/>
    </row>
    <row r="12" spans="1:19">
      <c r="A12" s="5">
        <v>9</v>
      </c>
      <c r="B12" s="5" t="s">
        <v>64</v>
      </c>
      <c r="C12" s="5" t="s">
        <v>52</v>
      </c>
      <c r="D12" s="5">
        <v>229</v>
      </c>
      <c r="E12">
        <v>10</v>
      </c>
      <c r="F12" s="6">
        <v>52.1350719353866</v>
      </c>
      <c r="G12" s="6">
        <v>64.91</v>
      </c>
      <c r="H12" s="6">
        <v>57.40909</v>
      </c>
      <c r="I12" s="6">
        <v>45.61</v>
      </c>
      <c r="J12" s="6">
        <v>22.86</v>
      </c>
      <c r="K12" s="6">
        <v>61.9572463742245</v>
      </c>
      <c r="L12" s="6">
        <v>60.0640952380952</v>
      </c>
      <c r="M12" s="5" t="s">
        <v>34</v>
      </c>
      <c r="N12" s="5" t="s">
        <v>21</v>
      </c>
      <c r="O12" s="12" t="s">
        <v>20</v>
      </c>
      <c r="P12" s="6" t="s">
        <v>22</v>
      </c>
      <c r="Q12" s="9"/>
      <c r="R12" s="10"/>
      <c r="S12" s="10"/>
    </row>
    <row r="13" spans="1:19">
      <c r="A13" s="5">
        <v>10</v>
      </c>
      <c r="B13" s="5" t="s">
        <v>65</v>
      </c>
      <c r="C13" s="5" t="s">
        <v>66</v>
      </c>
      <c r="D13" s="5">
        <v>295</v>
      </c>
      <c r="E13">
        <v>21</v>
      </c>
      <c r="F13" s="6">
        <v>49.6067930758593</v>
      </c>
      <c r="G13" s="6">
        <v>50.88</v>
      </c>
      <c r="H13" s="6">
        <v>67.625</v>
      </c>
      <c r="I13" s="6">
        <v>57.89</v>
      </c>
      <c r="J13" s="6">
        <v>8.57</v>
      </c>
      <c r="K13" s="6">
        <v>56.2471870265845</v>
      </c>
      <c r="L13" s="6">
        <v>56.4285714285714</v>
      </c>
      <c r="M13" s="5" t="s">
        <v>34</v>
      </c>
      <c r="N13" s="5" t="s">
        <v>21</v>
      </c>
      <c r="O13" s="8" t="s">
        <v>20</v>
      </c>
      <c r="P13" s="6" t="s">
        <v>22</v>
      </c>
      <c r="Q13" s="5"/>
      <c r="R13" s="5"/>
      <c r="S13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总排行榜</vt:lpstr>
      <vt:lpstr>推理模型总排行榜</vt:lpstr>
      <vt:lpstr>推理任务总排行榜</vt:lpstr>
      <vt:lpstr>开源排行榜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花园的后花园VALS</cp:lastModifiedBy>
  <dcterms:created xsi:type="dcterms:W3CDTF">2026-05-26T03:54:00Z</dcterms:created>
  <dcterms:modified xsi:type="dcterms:W3CDTF">2026-06-16T05:35:52Z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9D88762C04424EF29056891B5079870F_12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